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rosner\Downloads\"/>
    </mc:Choice>
  </mc:AlternateContent>
  <xr:revisionPtr revIDLastSave="0" documentId="8_{749C7514-A1DB-4151-92B6-4D53CB806D01}" xr6:coauthVersionLast="46" xr6:coauthVersionMax="46" xr10:uidLastSave="{00000000-0000-0000-0000-000000000000}"/>
  <bookViews>
    <workbookView xWindow="-108" yWindow="-108" windowWidth="23256" windowHeight="12576" xr2:uid="{00000000-000D-0000-FFFF-FFFF00000000}"/>
  </bookViews>
  <sheets>
    <sheet name="Intro and FAQ" sheetId="1" r:id="rId1"/>
    <sheet name="Buyer Framework Worksheet" sheetId="2" r:id="rId2"/>
    <sheet name="Buyer Framework Scor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3z2nLxSjZMsKfjZE4diwRTHaYwA=="/>
    </ext>
  </extLst>
</workbook>
</file>

<file path=xl/calcChain.xml><?xml version="1.0" encoding="utf-8"?>
<calcChain xmlns="http://schemas.openxmlformats.org/spreadsheetml/2006/main">
  <c r="B109" i="2" l="1"/>
  <c r="B108" i="2"/>
  <c r="B107" i="2"/>
  <c r="B106" i="2"/>
  <c r="B104" i="2"/>
  <c r="B103" i="2"/>
  <c r="I102" i="2"/>
  <c r="G102" i="2"/>
  <c r="E102" i="2"/>
  <c r="I97" i="2"/>
  <c r="I99" i="2" s="1"/>
  <c r="I109" i="2" s="1"/>
  <c r="G97" i="2"/>
  <c r="E97" i="2"/>
  <c r="I96" i="2"/>
  <c r="G96" i="2"/>
  <c r="E96" i="2"/>
  <c r="I95" i="2"/>
  <c r="G95" i="2"/>
  <c r="E95" i="2"/>
  <c r="E99" i="2" s="1"/>
  <c r="E109" i="2" s="1"/>
  <c r="I94" i="2"/>
  <c r="G94" i="2"/>
  <c r="E94" i="2"/>
  <c r="I93" i="2"/>
  <c r="G93" i="2"/>
  <c r="E93" i="2"/>
  <c r="I92" i="2"/>
  <c r="G92" i="2"/>
  <c r="G99" i="2" s="1"/>
  <c r="G109" i="2" s="1"/>
  <c r="E92" i="2"/>
  <c r="I87" i="2"/>
  <c r="G87" i="2"/>
  <c r="E87" i="2"/>
  <c r="I86" i="2"/>
  <c r="G86" i="2"/>
  <c r="E86" i="2"/>
  <c r="I85" i="2"/>
  <c r="G85" i="2"/>
  <c r="E85" i="2"/>
  <c r="I84" i="2"/>
  <c r="G84" i="2"/>
  <c r="E84" i="2"/>
  <c r="I83" i="2"/>
  <c r="G83" i="2"/>
  <c r="E83" i="2"/>
  <c r="I82" i="2"/>
  <c r="G82" i="2"/>
  <c r="E82" i="2"/>
  <c r="I81" i="2"/>
  <c r="G81" i="2"/>
  <c r="E81" i="2"/>
  <c r="I80" i="2"/>
  <c r="G80" i="2"/>
  <c r="E80" i="2"/>
  <c r="I79" i="2"/>
  <c r="I89" i="2" s="1"/>
  <c r="I108" i="2" s="1"/>
  <c r="G79" i="2"/>
  <c r="G89" i="2" s="1"/>
  <c r="G108" i="2" s="1"/>
  <c r="E79" i="2"/>
  <c r="E89" i="2" s="1"/>
  <c r="E108" i="2" s="1"/>
  <c r="I74" i="2"/>
  <c r="G74" i="2"/>
  <c r="E74" i="2"/>
  <c r="I73" i="2"/>
  <c r="G73" i="2"/>
  <c r="E73" i="2"/>
  <c r="I72" i="2"/>
  <c r="G72" i="2"/>
  <c r="E72" i="2"/>
  <c r="I71" i="2"/>
  <c r="G71" i="2"/>
  <c r="E71" i="2"/>
  <c r="I70" i="2"/>
  <c r="G70" i="2"/>
  <c r="E70" i="2"/>
  <c r="I69" i="2"/>
  <c r="G69" i="2"/>
  <c r="E69" i="2"/>
  <c r="I68" i="2"/>
  <c r="G68" i="2"/>
  <c r="E68" i="2"/>
  <c r="I67" i="2"/>
  <c r="I76" i="2" s="1"/>
  <c r="I107" i="2" s="1"/>
  <c r="G67" i="2"/>
  <c r="E67" i="2"/>
  <c r="I66" i="2"/>
  <c r="G66" i="2"/>
  <c r="E66" i="2"/>
  <c r="I65" i="2"/>
  <c r="G65" i="2"/>
  <c r="G76" i="2" s="1"/>
  <c r="G107" i="2" s="1"/>
  <c r="E65" i="2"/>
  <c r="E76" i="2" s="1"/>
  <c r="E107" i="2" s="1"/>
  <c r="I60" i="2"/>
  <c r="G60" i="2"/>
  <c r="E60" i="2"/>
  <c r="I59" i="2"/>
  <c r="G59" i="2"/>
  <c r="E59" i="2"/>
  <c r="I58" i="2"/>
  <c r="G58" i="2"/>
  <c r="E58" i="2"/>
  <c r="I57" i="2"/>
  <c r="G57" i="2"/>
  <c r="E57" i="2"/>
  <c r="I56" i="2"/>
  <c r="G56" i="2"/>
  <c r="E56" i="2"/>
  <c r="I55" i="2"/>
  <c r="G55" i="2"/>
  <c r="E55" i="2"/>
  <c r="I54" i="2"/>
  <c r="G54" i="2"/>
  <c r="E54" i="2"/>
  <c r="I53" i="2"/>
  <c r="G53" i="2"/>
  <c r="E53" i="2"/>
  <c r="I52" i="2"/>
  <c r="G52" i="2"/>
  <c r="E52" i="2"/>
  <c r="E62" i="2" s="1"/>
  <c r="E106" i="2" s="1"/>
  <c r="I51" i="2"/>
  <c r="G51" i="2"/>
  <c r="E51" i="2"/>
  <c r="I50" i="2"/>
  <c r="I62" i="2" s="1"/>
  <c r="I106" i="2" s="1"/>
  <c r="G50" i="2"/>
  <c r="G62" i="2" s="1"/>
  <c r="G106" i="2" s="1"/>
  <c r="E50" i="2"/>
  <c r="I45" i="2"/>
  <c r="G45" i="2"/>
  <c r="E45" i="2"/>
  <c r="I44" i="2"/>
  <c r="G44" i="2"/>
  <c r="E44" i="2"/>
  <c r="I43" i="2"/>
  <c r="G43" i="2"/>
  <c r="E43" i="2"/>
  <c r="I42" i="2"/>
  <c r="G42" i="2"/>
  <c r="E42" i="2"/>
  <c r="I41" i="2"/>
  <c r="G41" i="2"/>
  <c r="E41" i="2"/>
  <c r="I40" i="2"/>
  <c r="G40" i="2"/>
  <c r="E40" i="2"/>
  <c r="I39" i="2"/>
  <c r="G39" i="2"/>
  <c r="E39" i="2"/>
  <c r="I38" i="2"/>
  <c r="G38" i="2"/>
  <c r="G47" i="2" s="1"/>
  <c r="G105" i="2" s="1"/>
  <c r="E38" i="2"/>
  <c r="E47" i="2" s="1"/>
  <c r="E105" i="2" s="1"/>
  <c r="I37" i="2"/>
  <c r="I47" i="2" s="1"/>
  <c r="I105" i="2" s="1"/>
  <c r="G37" i="2"/>
  <c r="E37" i="2"/>
  <c r="I36" i="2"/>
  <c r="G36" i="2"/>
  <c r="E36" i="2"/>
  <c r="I31" i="2"/>
  <c r="G31" i="2"/>
  <c r="E31" i="2"/>
  <c r="I30" i="2"/>
  <c r="G30" i="2"/>
  <c r="E30" i="2"/>
  <c r="I29" i="2"/>
  <c r="G29" i="2"/>
  <c r="E29" i="2"/>
  <c r="I28" i="2"/>
  <c r="G28" i="2"/>
  <c r="E28" i="2"/>
  <c r="I27" i="2"/>
  <c r="G27" i="2"/>
  <c r="E27" i="2"/>
  <c r="I26" i="2"/>
  <c r="G26" i="2"/>
  <c r="E26" i="2"/>
  <c r="I25" i="2"/>
  <c r="G25" i="2"/>
  <c r="E25" i="2"/>
  <c r="I24" i="2"/>
  <c r="G24" i="2"/>
  <c r="E24" i="2"/>
  <c r="E33" i="2" s="1"/>
  <c r="E104" i="2" s="1"/>
  <c r="I23" i="2"/>
  <c r="G23" i="2"/>
  <c r="E23" i="2"/>
  <c r="I22" i="2"/>
  <c r="G22" i="2"/>
  <c r="E22" i="2"/>
  <c r="I21" i="2"/>
  <c r="I33" i="2" s="1"/>
  <c r="I104" i="2" s="1"/>
  <c r="G21" i="2"/>
  <c r="G33" i="2" s="1"/>
  <c r="G104" i="2" s="1"/>
  <c r="E21" i="2"/>
  <c r="I20" i="2"/>
  <c r="G20" i="2"/>
  <c r="E20" i="2"/>
  <c r="I15" i="2"/>
  <c r="G15" i="2"/>
  <c r="E15" i="2"/>
  <c r="I14" i="2"/>
  <c r="G14" i="2"/>
  <c r="E14" i="2"/>
  <c r="I13" i="2"/>
  <c r="G13" i="2"/>
  <c r="E13" i="2"/>
  <c r="I12" i="2"/>
  <c r="G12" i="2"/>
  <c r="E12" i="2"/>
  <c r="I11" i="2"/>
  <c r="G11" i="2"/>
  <c r="E11" i="2"/>
  <c r="I10" i="2"/>
  <c r="G10" i="2"/>
  <c r="E10" i="2"/>
  <c r="I9" i="2"/>
  <c r="G9" i="2"/>
  <c r="E9" i="2"/>
  <c r="I8" i="2"/>
  <c r="G8" i="2"/>
  <c r="G17" i="2" s="1"/>
  <c r="G103" i="2" s="1"/>
  <c r="G111" i="2" s="1"/>
  <c r="E8" i="2"/>
  <c r="E17" i="2" s="1"/>
  <c r="E103" i="2" s="1"/>
  <c r="E111" i="2" s="1"/>
  <c r="I7" i="2"/>
  <c r="I17" i="2" s="1"/>
  <c r="I103" i="2" s="1"/>
  <c r="I111" i="2" s="1"/>
  <c r="G7" i="2"/>
  <c r="E7" i="2"/>
  <c r="I6" i="2"/>
  <c r="G6" i="2"/>
  <c r="E6" i="2"/>
</calcChain>
</file>

<file path=xl/sharedStrings.xml><?xml version="1.0" encoding="utf-8"?>
<sst xmlns="http://schemas.openxmlformats.org/spreadsheetml/2006/main" count="186" uniqueCount="108">
  <si>
    <t>Cloud Security and Compliance Buyer's Framework</t>
  </si>
  <si>
    <t>Welcome to the Cloud Security and Compliance Buyer's Framework</t>
  </si>
  <si>
    <t>About DivvyCloud</t>
  </si>
  <si>
    <t>Feature Support</t>
  </si>
  <si>
    <t>Full Support</t>
  </si>
  <si>
    <t xml:space="preserve">Partial Support </t>
  </si>
  <si>
    <t>Roadmap</t>
  </si>
  <si>
    <t>No Support</t>
  </si>
  <si>
    <t>Feature Priority</t>
  </si>
  <si>
    <t>High</t>
  </si>
  <si>
    <t>Moderate</t>
  </si>
  <si>
    <t>Low</t>
  </si>
  <si>
    <t>Not Applicable</t>
  </si>
  <si>
    <t>DivvyCloud</t>
  </si>
  <si>
    <t>Vendor TBD</t>
  </si>
  <si>
    <t>Score</t>
  </si>
  <si>
    <t>Cloud and Services Support</t>
  </si>
  <si>
    <t xml:space="preserve">Select your preferences below. </t>
  </si>
  <si>
    <t>DivvyCloud prepopulated.</t>
  </si>
  <si>
    <t xml:space="preserve">Populate for Vendor TBD. </t>
  </si>
  <si>
    <t>Amazon Web Services (AWS)</t>
  </si>
  <si>
    <t>AWS GovCloud (US)</t>
  </si>
  <si>
    <t>AWS China</t>
  </si>
  <si>
    <t>Microsoft Azure</t>
  </si>
  <si>
    <t>Google Cloud Platform (GCP)</t>
  </si>
  <si>
    <t>Alibaba Cloud</t>
  </si>
  <si>
    <t>Kubernetes (EKS, Fargate, GKE, and AKS)</t>
  </si>
  <si>
    <t>VMware</t>
  </si>
  <si>
    <t>OpenStack</t>
  </si>
  <si>
    <t>Two-tiered harvesting methodology (API polling, and event driven harvesting where available)</t>
  </si>
  <si>
    <t>Cloud and Services Support Subtotal</t>
  </si>
  <si>
    <t>Operations</t>
  </si>
  <si>
    <t>Available as installed software for maximum security, data control, integration, and extensibility</t>
  </si>
  <si>
    <t>Available via hosted software model</t>
  </si>
  <si>
    <t>Self-service access to all data and logs</t>
  </si>
  <si>
    <t>Self-service access to audit trail or logs of all user activity</t>
  </si>
  <si>
    <t>Supports Single Sign On (SAML or Oauth)</t>
  </si>
  <si>
    <t>Supports RBAC</t>
  </si>
  <si>
    <t>Preconfigured/Built-in checks &amp; remediation processes</t>
  </si>
  <si>
    <t>Single view of all cloud resources across multiple cloud accounts and providers</t>
  </si>
  <si>
    <t>Able to whitelabel interface and reports</t>
  </si>
  <si>
    <t>Flexible and open data model that enables extensibility, integration, and customization</t>
  </si>
  <si>
    <t>Documented and supported API that provides programmatic access to all system capabilities</t>
  </si>
  <si>
    <t>User Interface ease of use</t>
  </si>
  <si>
    <t>Operations Category Subtotal</t>
  </si>
  <si>
    <t>Automation</t>
  </si>
  <si>
    <t>User defined automatic remediation</t>
  </si>
  <si>
    <t>Wizard driven configuration of automated actions</t>
  </si>
  <si>
    <t>Programatic (API) driven configuration of automated actions</t>
  </si>
  <si>
    <t>Automated actions for notifications</t>
  </si>
  <si>
    <t>Automated actions for remediation in cloud account(s)</t>
  </si>
  <si>
    <t>Cloud lifecycle actions available to automate</t>
  </si>
  <si>
    <t>Ability to import custom user created actions</t>
  </si>
  <si>
    <t>Library of recommended automatic remediation actions</t>
  </si>
  <si>
    <t>Build single automation for actions across multiple cloud vendors</t>
  </si>
  <si>
    <t>Easly configure complex chains of automated events</t>
  </si>
  <si>
    <t>Automation Category Subtotal</t>
  </si>
  <si>
    <t>Compliance and Standards</t>
  </si>
  <si>
    <t xml:space="preserve">Out-of-box controls built and mapped to HIPAA  </t>
  </si>
  <si>
    <t xml:space="preserve">Out-of-box controls built and mapped to GDPR </t>
  </si>
  <si>
    <t xml:space="preserve">Out-of-box controls built and mapped to PCI DSS </t>
  </si>
  <si>
    <t xml:space="preserve">Out-of-box controls built and mapped to Center for Internet Security (CIS) Benchmark </t>
  </si>
  <si>
    <t>Out-of-box controls built and mapped to CSA CCM</t>
  </si>
  <si>
    <t xml:space="preserve">Out-of-box controls built and mapped to SOC 2 </t>
  </si>
  <si>
    <t xml:space="preserve">Out-of-box controls built and mapped to NIST Cybersecurity Framework (CSF) </t>
  </si>
  <si>
    <t xml:space="preserve">Out-of-box controls built and mapped to NIST 800-53 </t>
  </si>
  <si>
    <t xml:space="preserve">Out-of-box controls built and mapped to ISO 27001 </t>
  </si>
  <si>
    <t>Out-of-box controls built and mapped to FedRAMP CCM</t>
  </si>
  <si>
    <t>User defined compliance control packs</t>
  </si>
  <si>
    <t>Compliance and Standards Category Subtotal</t>
  </si>
  <si>
    <t>Security</t>
  </si>
  <si>
    <t>IAM User Policies</t>
  </si>
  <si>
    <t>Publicly available rsesources</t>
  </si>
  <si>
    <t xml:space="preserve">Report on and encrypt unencrypted storage </t>
  </si>
  <si>
    <t>Enforce encryption on RDS instances</t>
  </si>
  <si>
    <t>Report on API key age</t>
  </si>
  <si>
    <t>Automatically remove unused API keys</t>
  </si>
  <si>
    <t>Identify and remedite vunerable ports open to the world on compute/db type instances</t>
  </si>
  <si>
    <t>Identify and remediate cloud user without MFA enabled</t>
  </si>
  <si>
    <t>Identify and remediate instances not running approved images</t>
  </si>
  <si>
    <t>Enforce password policy on cloud users</t>
  </si>
  <si>
    <t>Security Category Subtotal</t>
  </si>
  <si>
    <t>Governance</t>
  </si>
  <si>
    <t>Tagging: Define standards</t>
  </si>
  <si>
    <t>Tagging: Tag untagged resources</t>
  </si>
  <si>
    <t>Tagging: Pull from 3rd party to validate tag content</t>
  </si>
  <si>
    <t>Tagging policy enforcement</t>
  </si>
  <si>
    <t>Automated orphaned resource management</t>
  </si>
  <si>
    <t>Display and remediate under utilized resources</t>
  </si>
  <si>
    <t>Show and remediate resources in unapproved regions</t>
  </si>
  <si>
    <t>Enforce API logging for all cloud accounts</t>
  </si>
  <si>
    <t>Discover and disable inactive users and API keys</t>
  </si>
  <si>
    <t>Governance Category Subtotal</t>
  </si>
  <si>
    <t>Out-of-the-box Integration</t>
  </si>
  <si>
    <t>Splunk</t>
  </si>
  <si>
    <t>ServiceNow</t>
  </si>
  <si>
    <t>Jira</t>
  </si>
  <si>
    <t>Slack</t>
  </si>
  <si>
    <t>HipChat</t>
  </si>
  <si>
    <t>PagerDuty</t>
  </si>
  <si>
    <t>Out-of-the-box Integration Category Subtotal</t>
  </si>
  <si>
    <t>Scorecard</t>
  </si>
  <si>
    <t>Category</t>
  </si>
  <si>
    <t>Total</t>
  </si>
  <si>
    <t>How to Use the Framework</t>
  </si>
  <si>
    <t xml:space="preserve">The self-service and dynamic nature of cloud infrastructure creates challenges for risk and compliance professionals who protect their organization with security and governance controls. Tools that worked well in the traditional data center do not translate to the public cloud. Customers like General Electric, Discovery Communications, and Fannie Mae run DivvyCloud's software to achieve continuous security and compliance governance in cloud and container environments (AWS, Azure, GCP, Alibaba, and Kubernetes). First, our software performs real-time, continuous discovery of infrastructure, allowing customers to identify risks and threats. Second, customers can implement out-of-the-box or custom policy guardrails that identify and alert on violations. Third, customers can easily automate the enforcement and remediation of these policies. Request a demo or free 30-day trial today. https://divvycloud.com/get-started/ 
</t>
  </si>
  <si>
    <t xml:space="preserve">Cloud security is evolving rapidly and evaluating solutions and their capabilities represents a significant challenge. Vendors differ highly in terms of maturity, breadth and depth of feature sets, and usability, which makes it difficult to identify the best solution. We have built this framework to make it easier for organizations to establish common criteria to objectively evaluate and compare competing products.    
</t>
  </si>
  <si>
    <t xml:space="preserve">The framework provides a preset list of criteria across several categories. Each criteria can be assigned a "Priority" from the drop-down field. The default priorites are: High, Moderate, Low, or Not Applicable. There are two columns available for each solution to be evaluated. These columns are "Feature Support" and "Score." Feature Support is assigned based on the level of support provided by the vendor from the drop-down list. The default options are: Full Support, Partial Support, Roadmap, and No Support. The vendor score for each criteria is calculated by multiplying the value for Priority by the value for Feature Support (e.g., High Priority [3] * Full Support = [3] = Score of 9). A vendor summary by category is provided at the bottom of the worksheet. Priority, Feature Support lists, and corresponding values are defined in the Buyer Framework Scoring worksheet.  You can fully modify criteria, categories, priority, and feature support lists and corresponding values to customize this framework for your unique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</si>
</sst>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Arial"/>
    </font>
    <font>
      <b/>
      <sz val="18"/>
      <color theme="1"/>
      <name val="Calibri"/>
    </font>
    <font>
      <b/>
      <sz val="12"/>
      <color theme="1"/>
      <name val="Calibri"/>
    </font>
    <font>
      <sz val="12"/>
      <name val="Arial"/>
    </font>
    <font>
      <sz val="12"/>
      <color theme="1"/>
      <name val="Calibri"/>
    </font>
    <font>
      <sz val="16"/>
      <color theme="1"/>
      <name val="Calibri"/>
    </font>
    <font>
      <sz val="10"/>
      <color theme="1"/>
      <name val="Calibri"/>
    </font>
    <font>
      <b/>
      <sz val="16"/>
      <color theme="1"/>
      <name val="Calibri"/>
    </font>
    <font>
      <i/>
      <sz val="10"/>
      <color theme="1"/>
      <name val="Calibri"/>
    </font>
    <font>
      <b/>
      <sz val="12"/>
      <name val="Calibri"/>
      <family val="2"/>
    </font>
    <font>
      <sz val="12"/>
      <color rgb="FF000000"/>
      <name val="Calibri"/>
      <family val="2"/>
    </font>
  </fonts>
  <fills count="9">
    <fill>
      <patternFill patternType="none"/>
    </fill>
    <fill>
      <patternFill patternType="gray125"/>
    </fill>
    <fill>
      <patternFill patternType="solid">
        <fgColor rgb="FFDBDBDB"/>
        <bgColor rgb="FFDBDBDB"/>
      </patternFill>
    </fill>
    <fill>
      <patternFill patternType="solid">
        <fgColor rgb="FFC5E0B3"/>
        <bgColor rgb="FFC5E0B3"/>
      </patternFill>
    </fill>
    <fill>
      <patternFill patternType="solid">
        <fgColor rgb="FFD0CECE"/>
        <bgColor rgb="FFD0CECE"/>
      </patternFill>
    </fill>
    <fill>
      <patternFill patternType="solid">
        <fgColor rgb="FFBDD6EE"/>
        <bgColor rgb="FFBDD6EE"/>
      </patternFill>
    </fill>
    <fill>
      <patternFill patternType="solid">
        <fgColor rgb="FFFFE598"/>
        <bgColor rgb="FFFFE598"/>
      </patternFill>
    </fill>
    <fill>
      <patternFill patternType="solid">
        <fgColor rgb="FFF7CAAC"/>
        <bgColor rgb="FFF7CAAC"/>
      </patternFill>
    </fill>
    <fill>
      <patternFill patternType="solid">
        <fgColor rgb="FFD8D8D8"/>
        <bgColor rgb="FFD8D8D8"/>
      </patternFill>
    </fill>
  </fills>
  <borders count="3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s>
  <cellStyleXfs count="1">
    <xf numFmtId="0" fontId="0" fillId="0" borderId="0"/>
  </cellStyleXfs>
  <cellXfs count="87">
    <xf numFmtId="0" fontId="0" fillId="0" borderId="0" xfId="0" applyFont="1" applyAlignment="1"/>
    <xf numFmtId="0" fontId="4" fillId="0" borderId="0" xfId="0" applyFont="1" applyAlignment="1">
      <alignment vertical="top"/>
    </xf>
    <xf numFmtId="0" fontId="5" fillId="3" borderId="9" xfId="0" applyFont="1" applyFill="1" applyBorder="1"/>
    <xf numFmtId="0" fontId="4" fillId="3" borderId="10" xfId="0" applyFont="1" applyFill="1" applyBorder="1"/>
    <xf numFmtId="0" fontId="4" fillId="4" borderId="9" xfId="0" applyFont="1" applyFill="1" applyBorder="1"/>
    <xf numFmtId="0" fontId="4" fillId="5" borderId="11" xfId="0" applyFont="1" applyFill="1" applyBorder="1"/>
    <xf numFmtId="0" fontId="4" fillId="5" borderId="12" xfId="0" applyFont="1" applyFill="1" applyBorder="1"/>
    <xf numFmtId="0" fontId="4" fillId="6" borderId="10" xfId="0" applyFont="1" applyFill="1" applyBorder="1"/>
    <xf numFmtId="0" fontId="4" fillId="6" borderId="12" xfId="0" applyFont="1" applyFill="1" applyBorder="1"/>
    <xf numFmtId="0" fontId="4" fillId="7" borderId="10" xfId="0" applyFont="1" applyFill="1" applyBorder="1"/>
    <xf numFmtId="0" fontId="4" fillId="7" borderId="12" xfId="0" applyFont="1" applyFill="1" applyBorder="1"/>
    <xf numFmtId="0" fontId="4" fillId="0" borderId="13" xfId="0" applyFont="1" applyBorder="1"/>
    <xf numFmtId="0" fontId="4" fillId="0" borderId="14" xfId="0" applyFont="1" applyBorder="1"/>
    <xf numFmtId="0" fontId="4" fillId="0" borderId="4" xfId="0" applyFont="1" applyBorder="1"/>
    <xf numFmtId="0" fontId="4" fillId="0" borderId="5"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2" fillId="3" borderId="19" xfId="0" applyFont="1" applyFill="1" applyBorder="1"/>
    <xf numFmtId="0" fontId="2" fillId="3" borderId="20" xfId="0" applyFont="1" applyFill="1" applyBorder="1"/>
    <xf numFmtId="0" fontId="4" fillId="4" borderId="19" xfId="0" applyFont="1" applyFill="1" applyBorder="1"/>
    <xf numFmtId="0" fontId="2" fillId="5" borderId="21" xfId="0" applyFont="1" applyFill="1" applyBorder="1"/>
    <xf numFmtId="0" fontId="4" fillId="5" borderId="22" xfId="0" applyFont="1" applyFill="1" applyBorder="1"/>
    <xf numFmtId="0" fontId="2" fillId="6" borderId="20" xfId="0" applyFont="1" applyFill="1" applyBorder="1"/>
    <xf numFmtId="0" fontId="4" fillId="6" borderId="22" xfId="0" applyFont="1" applyFill="1" applyBorder="1"/>
    <xf numFmtId="0" fontId="2" fillId="7" borderId="20" xfId="0" applyFont="1" applyFill="1" applyBorder="1"/>
    <xf numFmtId="0" fontId="4" fillId="7" borderId="22" xfId="0" applyFont="1" applyFill="1" applyBorder="1"/>
    <xf numFmtId="0" fontId="4" fillId="3" borderId="19" xfId="0" applyFont="1" applyFill="1" applyBorder="1"/>
    <xf numFmtId="0" fontId="4" fillId="3" borderId="20" xfId="0" applyFont="1" applyFill="1" applyBorder="1"/>
    <xf numFmtId="14" fontId="6" fillId="5" borderId="21" xfId="0" applyNumberFormat="1" applyFont="1" applyFill="1" applyBorder="1" applyAlignment="1">
      <alignment horizontal="left"/>
    </xf>
    <xf numFmtId="0" fontId="4" fillId="6" borderId="20" xfId="0" applyFont="1" applyFill="1" applyBorder="1"/>
    <xf numFmtId="0" fontId="4" fillId="7" borderId="20" xfId="0" applyFont="1" applyFill="1" applyBorder="1"/>
    <xf numFmtId="0" fontId="4" fillId="3" borderId="23" xfId="0" applyFont="1" applyFill="1" applyBorder="1"/>
    <xf numFmtId="0" fontId="4" fillId="3" borderId="24" xfId="0" applyFont="1" applyFill="1" applyBorder="1"/>
    <xf numFmtId="0" fontId="4" fillId="5" borderId="25" xfId="0" applyFont="1" applyFill="1" applyBorder="1"/>
    <xf numFmtId="0" fontId="4" fillId="5" borderId="26" xfId="0" applyFont="1" applyFill="1" applyBorder="1"/>
    <xf numFmtId="0" fontId="4" fillId="6" borderId="24" xfId="0" applyFont="1" applyFill="1" applyBorder="1"/>
    <xf numFmtId="0" fontId="4" fillId="6" borderId="26" xfId="0" applyFont="1" applyFill="1" applyBorder="1"/>
    <xf numFmtId="0" fontId="4" fillId="7" borderId="24" xfId="0" applyFont="1" applyFill="1" applyBorder="1"/>
    <xf numFmtId="0" fontId="4" fillId="7" borderId="26" xfId="0" applyFont="1" applyFill="1" applyBorder="1"/>
    <xf numFmtId="0" fontId="7" fillId="3" borderId="19" xfId="0" applyFont="1" applyFill="1" applyBorder="1"/>
    <xf numFmtId="0" fontId="8" fillId="3" borderId="20" xfId="0" applyFont="1" applyFill="1" applyBorder="1"/>
    <xf numFmtId="0" fontId="8" fillId="3" borderId="11" xfId="0" applyFont="1" applyFill="1" applyBorder="1"/>
    <xf numFmtId="0" fontId="4" fillId="3" borderId="12" xfId="0" applyFont="1" applyFill="1" applyBorder="1"/>
    <xf numFmtId="0" fontId="4" fillId="3" borderId="22" xfId="0" applyFont="1" applyFill="1" applyBorder="1"/>
    <xf numFmtId="0" fontId="4" fillId="0" borderId="27" xfId="0" applyFont="1" applyBorder="1"/>
    <xf numFmtId="0" fontId="4" fillId="0" borderId="0" xfId="0" applyFont="1"/>
    <xf numFmtId="0" fontId="7" fillId="3" borderId="20" xfId="0" applyFont="1" applyFill="1" applyBorder="1"/>
    <xf numFmtId="0" fontId="4" fillId="3" borderId="21" xfId="0" applyFont="1" applyFill="1" applyBorder="1"/>
    <xf numFmtId="0" fontId="2" fillId="0" borderId="27" xfId="0" applyFont="1" applyBorder="1"/>
    <xf numFmtId="0" fontId="2" fillId="0" borderId="4" xfId="0" applyFont="1" applyBorder="1"/>
    <xf numFmtId="0" fontId="2" fillId="0" borderId="0" xfId="0" applyFont="1"/>
    <xf numFmtId="0" fontId="2" fillId="0" borderId="5" xfId="0" applyFont="1" applyBorder="1"/>
    <xf numFmtId="0" fontId="4" fillId="0" borderId="28" xfId="0" applyFont="1" applyBorder="1"/>
    <xf numFmtId="0" fontId="4" fillId="0" borderId="6" xfId="0" applyFont="1" applyBorder="1"/>
    <xf numFmtId="0" fontId="4" fillId="4" borderId="23" xfId="0" applyFont="1" applyFill="1" applyBorder="1"/>
    <xf numFmtId="0" fontId="4" fillId="0" borderId="7" xfId="0" applyFont="1" applyBorder="1"/>
    <xf numFmtId="0" fontId="4" fillId="0" borderId="8" xfId="0" applyFont="1" applyBorder="1"/>
    <xf numFmtId="0" fontId="2" fillId="0" borderId="13" xfId="0" applyFont="1" applyBorder="1"/>
    <xf numFmtId="0" fontId="4" fillId="4" borderId="29" xfId="0" applyFont="1" applyFill="1" applyBorder="1"/>
    <xf numFmtId="0" fontId="4" fillId="8" borderId="11" xfId="0" applyFont="1" applyFill="1" applyBorder="1"/>
    <xf numFmtId="0" fontId="2" fillId="0" borderId="30" xfId="0" applyFont="1" applyBorder="1"/>
    <xf numFmtId="0" fontId="4" fillId="0" borderId="31" xfId="0" applyFont="1" applyBorder="1"/>
    <xf numFmtId="0" fontId="4" fillId="8" borderId="32" xfId="0" applyFont="1" applyFill="1" applyBorder="1"/>
    <xf numFmtId="0" fontId="4" fillId="0" borderId="33" xfId="0" applyFont="1" applyBorder="1"/>
    <xf numFmtId="0" fontId="4" fillId="4" borderId="21" xfId="0" applyFont="1" applyFill="1" applyBorder="1"/>
    <xf numFmtId="0" fontId="4" fillId="8" borderId="34" xfId="0" applyFont="1" applyFill="1" applyBorder="1"/>
    <xf numFmtId="0" fontId="2" fillId="0" borderId="17" xfId="0" applyFont="1" applyBorder="1"/>
    <xf numFmtId="0" fontId="4" fillId="4" borderId="35" xfId="0" applyFont="1" applyFill="1" applyBorder="1"/>
    <xf numFmtId="0" fontId="4" fillId="8" borderId="36" xfId="0" applyFont="1" applyFill="1" applyBorder="1"/>
    <xf numFmtId="0" fontId="4" fillId="0" borderId="37" xfId="0" applyFont="1" applyBorder="1"/>
    <xf numFmtId="0" fontId="4" fillId="8" borderId="38" xfId="0" applyFont="1" applyFill="1" applyBorder="1"/>
    <xf numFmtId="0" fontId="1" fillId="0" borderId="0" xfId="0" applyFont="1"/>
    <xf numFmtId="0" fontId="0" fillId="0" borderId="0" xfId="0" applyFont="1" applyAlignment="1"/>
    <xf numFmtId="0" fontId="3" fillId="0" borderId="5" xfId="0" applyFont="1" applyBorder="1"/>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4" fillId="0" borderId="4" xfId="0" applyFont="1" applyBorder="1" applyAlignment="1">
      <alignment vertical="top" wrapText="1"/>
    </xf>
    <xf numFmtId="0" fontId="2" fillId="2" borderId="1" xfId="0" applyFont="1" applyFill="1" applyBorder="1"/>
    <xf numFmtId="0" fontId="3" fillId="0" borderId="2" xfId="0" applyFont="1" applyBorder="1"/>
    <xf numFmtId="0" fontId="3" fillId="0" borderId="3" xfId="0" applyFont="1" applyBorder="1"/>
    <xf numFmtId="0" fontId="2" fillId="2" borderId="1" xfId="0" applyFont="1" applyFill="1" applyBorder="1" applyAlignment="1">
      <alignment vertical="top"/>
    </xf>
    <xf numFmtId="0" fontId="9" fillId="2" borderId="1" xfId="0" applyFont="1" applyFill="1" applyBorder="1"/>
    <xf numFmtId="0" fontId="10" fillId="0" borderId="4"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6"/>
  <sheetViews>
    <sheetView tabSelected="1" workbookViewId="0">
      <selection activeCell="M20" sqref="M20"/>
    </sheetView>
  </sheetViews>
  <sheetFormatPr defaultColWidth="11.1796875" defaultRowHeight="15" customHeight="1" x14ac:dyDescent="0.25"/>
  <cols>
    <col min="1" max="1" width="2.81640625" customWidth="1"/>
    <col min="2" max="26" width="8.81640625" customWidth="1"/>
  </cols>
  <sheetData>
    <row r="1" spans="2:10" ht="23.4" x14ac:dyDescent="0.45">
      <c r="B1" s="73" t="s">
        <v>0</v>
      </c>
      <c r="C1" s="74"/>
      <c r="D1" s="74"/>
      <c r="E1" s="74"/>
      <c r="F1" s="74"/>
      <c r="G1" s="74"/>
      <c r="H1" s="74"/>
      <c r="I1" s="74"/>
      <c r="J1" s="74"/>
    </row>
    <row r="3" spans="2:10" ht="15.6" x14ac:dyDescent="0.3">
      <c r="B3" s="81" t="s">
        <v>1</v>
      </c>
      <c r="C3" s="82"/>
      <c r="D3" s="82"/>
      <c r="E3" s="82"/>
      <c r="F3" s="82"/>
      <c r="G3" s="82"/>
      <c r="H3" s="82"/>
      <c r="I3" s="82"/>
      <c r="J3" s="83"/>
    </row>
    <row r="4" spans="2:10" ht="15" customHeight="1" x14ac:dyDescent="0.25">
      <c r="B4" s="86" t="s">
        <v>106</v>
      </c>
      <c r="C4" s="74"/>
      <c r="D4" s="74"/>
      <c r="E4" s="74"/>
      <c r="F4" s="74"/>
      <c r="G4" s="74"/>
      <c r="H4" s="74"/>
      <c r="I4" s="74"/>
      <c r="J4" s="75"/>
    </row>
    <row r="5" spans="2:10" ht="15" customHeight="1" x14ac:dyDescent="0.25">
      <c r="B5" s="76"/>
      <c r="C5" s="74"/>
      <c r="D5" s="74"/>
      <c r="E5" s="74"/>
      <c r="F5" s="74"/>
      <c r="G5" s="74"/>
      <c r="H5" s="74"/>
      <c r="I5" s="74"/>
      <c r="J5" s="75"/>
    </row>
    <row r="6" spans="2:10" ht="15" customHeight="1" x14ac:dyDescent="0.25">
      <c r="B6" s="76"/>
      <c r="C6" s="74"/>
      <c r="D6" s="74"/>
      <c r="E6" s="74"/>
      <c r="F6" s="74"/>
      <c r="G6" s="74"/>
      <c r="H6" s="74"/>
      <c r="I6" s="74"/>
      <c r="J6" s="75"/>
    </row>
    <row r="7" spans="2:10" ht="15" customHeight="1" x14ac:dyDescent="0.25">
      <c r="B7" s="76"/>
      <c r="C7" s="74"/>
      <c r="D7" s="74"/>
      <c r="E7" s="74"/>
      <c r="F7" s="74"/>
      <c r="G7" s="74"/>
      <c r="H7" s="74"/>
      <c r="I7" s="74"/>
      <c r="J7" s="75"/>
    </row>
    <row r="8" spans="2:10" ht="15" customHeight="1" x14ac:dyDescent="0.25">
      <c r="B8" s="76"/>
      <c r="C8" s="74"/>
      <c r="D8" s="74"/>
      <c r="E8" s="74"/>
      <c r="F8" s="74"/>
      <c r="G8" s="74"/>
      <c r="H8" s="74"/>
      <c r="I8" s="74"/>
      <c r="J8" s="75"/>
    </row>
    <row r="9" spans="2:10" ht="15" customHeight="1" x14ac:dyDescent="0.25">
      <c r="B9" s="77"/>
      <c r="C9" s="78"/>
      <c r="D9" s="78"/>
      <c r="E9" s="78"/>
      <c r="F9" s="78"/>
      <c r="G9" s="78"/>
      <c r="H9" s="78"/>
      <c r="I9" s="78"/>
      <c r="J9" s="79"/>
    </row>
    <row r="10" spans="2:10" ht="15" customHeight="1" x14ac:dyDescent="0.25">
      <c r="B10" s="1"/>
      <c r="C10" s="1"/>
      <c r="D10" s="1"/>
      <c r="E10" s="1"/>
      <c r="F10" s="1"/>
      <c r="G10" s="1"/>
      <c r="H10" s="1"/>
      <c r="I10" s="1"/>
      <c r="J10" s="1"/>
    </row>
    <row r="11" spans="2:10" ht="15" customHeight="1" x14ac:dyDescent="0.25">
      <c r="B11" s="84" t="s">
        <v>104</v>
      </c>
      <c r="C11" s="82"/>
      <c r="D11" s="82"/>
      <c r="E11" s="82"/>
      <c r="F11" s="82"/>
      <c r="G11" s="82"/>
      <c r="H11" s="82"/>
      <c r="I11" s="82"/>
      <c r="J11" s="83"/>
    </row>
    <row r="12" spans="2:10" ht="15" customHeight="1" x14ac:dyDescent="0.25">
      <c r="B12" s="86" t="s">
        <v>107</v>
      </c>
      <c r="C12" s="74"/>
      <c r="D12" s="74"/>
      <c r="E12" s="74"/>
      <c r="F12" s="74"/>
      <c r="G12" s="74"/>
      <c r="H12" s="74"/>
      <c r="I12" s="74"/>
      <c r="J12" s="75"/>
    </row>
    <row r="13" spans="2:10" ht="15" customHeight="1" x14ac:dyDescent="0.25">
      <c r="B13" s="76"/>
      <c r="C13" s="74"/>
      <c r="D13" s="74"/>
      <c r="E13" s="74"/>
      <c r="F13" s="74"/>
      <c r="G13" s="74"/>
      <c r="H13" s="74"/>
      <c r="I13" s="74"/>
      <c r="J13" s="75"/>
    </row>
    <row r="14" spans="2:10" ht="15" customHeight="1" x14ac:dyDescent="0.25">
      <c r="B14" s="76"/>
      <c r="C14" s="74"/>
      <c r="D14" s="74"/>
      <c r="E14" s="74"/>
      <c r="F14" s="74"/>
      <c r="G14" s="74"/>
      <c r="H14" s="74"/>
      <c r="I14" s="74"/>
      <c r="J14" s="75"/>
    </row>
    <row r="15" spans="2:10" ht="15" customHeight="1" x14ac:dyDescent="0.25">
      <c r="B15" s="76"/>
      <c r="C15" s="74"/>
      <c r="D15" s="74"/>
      <c r="E15" s="74"/>
      <c r="F15" s="74"/>
      <c r="G15" s="74"/>
      <c r="H15" s="74"/>
      <c r="I15" s="74"/>
      <c r="J15" s="75"/>
    </row>
    <row r="16" spans="2:10" ht="15" customHeight="1" x14ac:dyDescent="0.25">
      <c r="B16" s="76"/>
      <c r="C16" s="74"/>
      <c r="D16" s="74"/>
      <c r="E16" s="74"/>
      <c r="F16" s="74"/>
      <c r="G16" s="74"/>
      <c r="H16" s="74"/>
      <c r="I16" s="74"/>
      <c r="J16" s="75"/>
    </row>
    <row r="17" spans="2:10" ht="15" customHeight="1" x14ac:dyDescent="0.25">
      <c r="B17" s="76"/>
      <c r="C17" s="74"/>
      <c r="D17" s="74"/>
      <c r="E17" s="74"/>
      <c r="F17" s="74"/>
      <c r="G17" s="74"/>
      <c r="H17" s="74"/>
      <c r="I17" s="74"/>
      <c r="J17" s="75"/>
    </row>
    <row r="18" spans="2:10" ht="15" customHeight="1" x14ac:dyDescent="0.25">
      <c r="B18" s="76"/>
      <c r="C18" s="74"/>
      <c r="D18" s="74"/>
      <c r="E18" s="74"/>
      <c r="F18" s="74"/>
      <c r="G18" s="74"/>
      <c r="H18" s="74"/>
      <c r="I18" s="74"/>
      <c r="J18" s="75"/>
    </row>
    <row r="19" spans="2:10" ht="15" customHeight="1" x14ac:dyDescent="0.25">
      <c r="B19" s="76"/>
      <c r="C19" s="74"/>
      <c r="D19" s="74"/>
      <c r="E19" s="74"/>
      <c r="F19" s="74"/>
      <c r="G19" s="74"/>
      <c r="H19" s="74"/>
      <c r="I19" s="74"/>
      <c r="J19" s="75"/>
    </row>
    <row r="20" spans="2:10" ht="15" customHeight="1" x14ac:dyDescent="0.25">
      <c r="B20" s="76"/>
      <c r="C20" s="74"/>
      <c r="D20" s="74"/>
      <c r="E20" s="74"/>
      <c r="F20" s="74"/>
      <c r="G20" s="74"/>
      <c r="H20" s="74"/>
      <c r="I20" s="74"/>
      <c r="J20" s="75"/>
    </row>
    <row r="21" spans="2:10" ht="15" customHeight="1" x14ac:dyDescent="0.25">
      <c r="B21" s="76"/>
      <c r="C21" s="74"/>
      <c r="D21" s="74"/>
      <c r="E21" s="74"/>
      <c r="F21" s="74"/>
      <c r="G21" s="74"/>
      <c r="H21" s="74"/>
      <c r="I21" s="74"/>
      <c r="J21" s="75"/>
    </row>
    <row r="22" spans="2:10" ht="15" customHeight="1" x14ac:dyDescent="0.25">
      <c r="B22" s="76"/>
      <c r="C22" s="74"/>
      <c r="D22" s="74"/>
      <c r="E22" s="74"/>
      <c r="F22" s="74"/>
      <c r="G22" s="74"/>
      <c r="H22" s="74"/>
      <c r="I22" s="74"/>
      <c r="J22" s="75"/>
    </row>
    <row r="23" spans="2:10" ht="15" customHeight="1" x14ac:dyDescent="0.25">
      <c r="B23" s="77"/>
      <c r="C23" s="78"/>
      <c r="D23" s="78"/>
      <c r="E23" s="78"/>
      <c r="F23" s="78"/>
      <c r="G23" s="78"/>
      <c r="H23" s="78"/>
      <c r="I23" s="78"/>
      <c r="J23" s="79"/>
    </row>
    <row r="24" spans="2:10" ht="15" customHeight="1" x14ac:dyDescent="0.25">
      <c r="B24" s="1"/>
      <c r="C24" s="1"/>
      <c r="D24" s="1"/>
      <c r="E24" s="1"/>
      <c r="F24" s="1"/>
      <c r="G24" s="1"/>
      <c r="H24" s="1"/>
      <c r="I24" s="1"/>
      <c r="J24" s="1"/>
    </row>
    <row r="25" spans="2:10" ht="15.6" x14ac:dyDescent="0.3">
      <c r="B25" s="85" t="s">
        <v>2</v>
      </c>
      <c r="C25" s="82"/>
      <c r="D25" s="82"/>
      <c r="E25" s="82"/>
      <c r="F25" s="82"/>
      <c r="G25" s="82"/>
      <c r="H25" s="82"/>
      <c r="I25" s="82"/>
      <c r="J25" s="83"/>
    </row>
    <row r="26" spans="2:10" ht="15" customHeight="1" x14ac:dyDescent="0.25">
      <c r="B26" s="80" t="s">
        <v>105</v>
      </c>
      <c r="C26" s="74"/>
      <c r="D26" s="74"/>
      <c r="E26" s="74"/>
      <c r="F26" s="74"/>
      <c r="G26" s="74"/>
      <c r="H26" s="74"/>
      <c r="I26" s="74"/>
      <c r="J26" s="75"/>
    </row>
    <row r="27" spans="2:10" ht="15" customHeight="1" x14ac:dyDescent="0.25">
      <c r="B27" s="76"/>
      <c r="C27" s="74"/>
      <c r="D27" s="74"/>
      <c r="E27" s="74"/>
      <c r="F27" s="74"/>
      <c r="G27" s="74"/>
      <c r="H27" s="74"/>
      <c r="I27" s="74"/>
      <c r="J27" s="75"/>
    </row>
    <row r="28" spans="2:10" ht="15" customHeight="1" x14ac:dyDescent="0.25">
      <c r="B28" s="76"/>
      <c r="C28" s="74"/>
      <c r="D28" s="74"/>
      <c r="E28" s="74"/>
      <c r="F28" s="74"/>
      <c r="G28" s="74"/>
      <c r="H28" s="74"/>
      <c r="I28" s="74"/>
      <c r="J28" s="75"/>
    </row>
    <row r="29" spans="2:10" ht="15" customHeight="1" x14ac:dyDescent="0.25">
      <c r="B29" s="76"/>
      <c r="C29" s="74"/>
      <c r="D29" s="74"/>
      <c r="E29" s="74"/>
      <c r="F29" s="74"/>
      <c r="G29" s="74"/>
      <c r="H29" s="74"/>
      <c r="I29" s="74"/>
      <c r="J29" s="75"/>
    </row>
    <row r="30" spans="2:10" ht="15" customHeight="1" x14ac:dyDescent="0.25">
      <c r="B30" s="76"/>
      <c r="C30" s="74"/>
      <c r="D30" s="74"/>
      <c r="E30" s="74"/>
      <c r="F30" s="74"/>
      <c r="G30" s="74"/>
      <c r="H30" s="74"/>
      <c r="I30" s="74"/>
      <c r="J30" s="75"/>
    </row>
    <row r="31" spans="2:10" ht="15" customHeight="1" x14ac:dyDescent="0.25">
      <c r="B31" s="76"/>
      <c r="C31" s="74"/>
      <c r="D31" s="74"/>
      <c r="E31" s="74"/>
      <c r="F31" s="74"/>
      <c r="G31" s="74"/>
      <c r="H31" s="74"/>
      <c r="I31" s="74"/>
      <c r="J31" s="75"/>
    </row>
    <row r="32" spans="2:10" ht="15" customHeight="1" x14ac:dyDescent="0.25">
      <c r="B32" s="76"/>
      <c r="C32" s="74"/>
      <c r="D32" s="74"/>
      <c r="E32" s="74"/>
      <c r="F32" s="74"/>
      <c r="G32" s="74"/>
      <c r="H32" s="74"/>
      <c r="I32" s="74"/>
      <c r="J32" s="75"/>
    </row>
    <row r="33" spans="2:10" x14ac:dyDescent="0.25">
      <c r="B33" s="76"/>
      <c r="C33" s="74"/>
      <c r="D33" s="74"/>
      <c r="E33" s="74"/>
      <c r="F33" s="74"/>
      <c r="G33" s="74"/>
      <c r="H33" s="74"/>
      <c r="I33" s="74"/>
      <c r="J33" s="75"/>
    </row>
    <row r="34" spans="2:10" ht="15" customHeight="1" x14ac:dyDescent="0.25">
      <c r="B34" s="76"/>
      <c r="C34" s="74"/>
      <c r="D34" s="74"/>
      <c r="E34" s="74"/>
      <c r="F34" s="74"/>
      <c r="G34" s="74"/>
      <c r="H34" s="74"/>
      <c r="I34" s="74"/>
      <c r="J34" s="75"/>
    </row>
    <row r="35" spans="2:10" ht="15" customHeight="1" x14ac:dyDescent="0.25">
      <c r="B35" s="76"/>
      <c r="C35" s="74"/>
      <c r="D35" s="74"/>
      <c r="E35" s="74"/>
      <c r="F35" s="74"/>
      <c r="G35" s="74"/>
      <c r="H35" s="74"/>
      <c r="I35" s="74"/>
      <c r="J35" s="75"/>
    </row>
    <row r="36" spans="2:10" x14ac:dyDescent="0.25">
      <c r="B36" s="77"/>
      <c r="C36" s="78"/>
      <c r="D36" s="78"/>
      <c r="E36" s="78"/>
      <c r="F36" s="78"/>
      <c r="G36" s="78"/>
      <c r="H36" s="78"/>
      <c r="I36" s="78"/>
      <c r="J36" s="79"/>
    </row>
  </sheetData>
  <mergeCells count="7">
    <mergeCell ref="B1:J1"/>
    <mergeCell ref="B4:J9"/>
    <mergeCell ref="B12:J23"/>
    <mergeCell ref="B26:J36"/>
    <mergeCell ref="B3:J3"/>
    <mergeCell ref="B11:J11"/>
    <mergeCell ref="B25:J25"/>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1"/>
  <sheetViews>
    <sheetView workbookViewId="0">
      <pane xSplit="3" ySplit="4" topLeftCell="D5" activePane="bottomRight" state="frozen"/>
      <selection pane="topRight" activeCell="D1" sqref="D1"/>
      <selection pane="bottomLeft" activeCell="A5" sqref="A5"/>
      <selection pane="bottomRight" activeCell="D5" sqref="D5"/>
    </sheetView>
  </sheetViews>
  <sheetFormatPr defaultColWidth="11.1796875" defaultRowHeight="15" customHeight="1" x14ac:dyDescent="0.25"/>
  <cols>
    <col min="1" max="1" width="81.08984375" customWidth="1"/>
    <col min="2" max="2" width="32.08984375" customWidth="1"/>
    <col min="3" max="3" width="1.6328125" customWidth="1"/>
    <col min="4" max="4" width="16.36328125" customWidth="1"/>
    <col min="5" max="5" width="15.6328125" customWidth="1"/>
    <col min="6" max="6" width="14.08984375" customWidth="1"/>
    <col min="7" max="7" width="12" customWidth="1"/>
    <col min="8" max="8" width="14.08984375" customWidth="1"/>
    <col min="9" max="9" width="12" customWidth="1"/>
    <col min="10" max="29" width="10.6328125" customWidth="1"/>
  </cols>
  <sheetData>
    <row r="1" spans="1:9" ht="15" customHeight="1" x14ac:dyDescent="0.4">
      <c r="A1" s="2" t="s">
        <v>0</v>
      </c>
      <c r="B1" s="3"/>
      <c r="C1" s="4"/>
      <c r="D1" s="5"/>
      <c r="E1" s="6"/>
      <c r="F1" s="7"/>
      <c r="G1" s="8"/>
      <c r="H1" s="9"/>
      <c r="I1" s="10"/>
    </row>
    <row r="2" spans="1:9" x14ac:dyDescent="0.3">
      <c r="A2" s="19"/>
      <c r="B2" s="20"/>
      <c r="C2" s="21"/>
      <c r="D2" s="22" t="s">
        <v>13</v>
      </c>
      <c r="E2" s="23"/>
      <c r="F2" s="24" t="s">
        <v>14</v>
      </c>
      <c r="G2" s="25"/>
      <c r="H2" s="26" t="s">
        <v>14</v>
      </c>
      <c r="I2" s="27"/>
    </row>
    <row r="3" spans="1:9" x14ac:dyDescent="0.3">
      <c r="A3" s="28"/>
      <c r="B3" s="29"/>
      <c r="C3" s="21"/>
      <c r="D3" s="30">
        <v>43435</v>
      </c>
      <c r="E3" s="23"/>
      <c r="F3" s="31"/>
      <c r="G3" s="25"/>
      <c r="H3" s="32"/>
      <c r="I3" s="27"/>
    </row>
    <row r="4" spans="1:9" x14ac:dyDescent="0.3">
      <c r="A4" s="33"/>
      <c r="B4" s="34" t="s">
        <v>8</v>
      </c>
      <c r="C4" s="21"/>
      <c r="D4" s="35" t="s">
        <v>3</v>
      </c>
      <c r="E4" s="36" t="s">
        <v>15</v>
      </c>
      <c r="F4" s="37" t="s">
        <v>3</v>
      </c>
      <c r="G4" s="38" t="s">
        <v>15</v>
      </c>
      <c r="H4" s="39" t="s">
        <v>3</v>
      </c>
      <c r="I4" s="40" t="s">
        <v>15</v>
      </c>
    </row>
    <row r="5" spans="1:9" ht="15" customHeight="1" x14ac:dyDescent="0.4">
      <c r="A5" s="41" t="s">
        <v>16</v>
      </c>
      <c r="B5" s="42" t="s">
        <v>17</v>
      </c>
      <c r="C5" s="21"/>
      <c r="D5" s="43" t="s">
        <v>18</v>
      </c>
      <c r="E5" s="44"/>
      <c r="F5" s="42" t="s">
        <v>19</v>
      </c>
      <c r="G5" s="45"/>
      <c r="H5" s="42" t="s">
        <v>19</v>
      </c>
      <c r="I5" s="45"/>
    </row>
    <row r="6" spans="1:9" x14ac:dyDescent="0.3">
      <c r="A6" s="46" t="s">
        <v>20</v>
      </c>
      <c r="B6" s="13"/>
      <c r="C6" s="21"/>
      <c r="D6" s="47" t="s">
        <v>4</v>
      </c>
      <c r="E6" s="14">
        <f>IF($B6='Buyer Framework Scoring'!$A$17,'Buyer Framework Scoring'!$B$17,IF($B6='Buyer Framework Scoring'!$A$18,'Buyer Framework Scoring'!$B$18,IF($B6='Buyer Framework Scoring'!$A$19,'Buyer Framework Scoring'!$B$19,IF($B6='Buyer Framework Scoring'!$A$20,'Buyer Framework Scoring'!$B$20))))*IF(D6='Buyer Framework Scoring'!$A$6,'Buyer Framework Scoring'!$B$6,IF(D6='Buyer Framework Scoring'!$A$7,'Buyer Framework Scoring'!$B$7,IF(D6='Buyer Framework Scoring'!$A$8,'Buyer Framework Scoring'!$B$8,IF(D6='Buyer Framework Scoring'!$A$9,'Buyer Framework Scoring'!$B$9))))</f>
        <v>0</v>
      </c>
      <c r="F6" s="13"/>
      <c r="G6" s="14">
        <f>IF($B6='Buyer Framework Scoring'!$A$17,'Buyer Framework Scoring'!$B$17,IF($B6='Buyer Framework Scoring'!$A$18,'Buyer Framework Scoring'!$B$18,IF($B6='Buyer Framework Scoring'!$A$19,'Buyer Framework Scoring'!$B$19,IF($B6='Buyer Framework Scoring'!$A$20,'Buyer Framework Scoring'!$B$20))))*IF(F6='Buyer Framework Scoring'!$A$6,'Buyer Framework Scoring'!$B$6,IF(F6='Buyer Framework Scoring'!$A$7,'Buyer Framework Scoring'!$B$7,IF(F6='Buyer Framework Scoring'!$A$8,'Buyer Framework Scoring'!$B$8,IF(F6='Buyer Framework Scoring'!$A$9,'Buyer Framework Scoring'!$B$9))))</f>
        <v>0</v>
      </c>
      <c r="H6" s="13"/>
      <c r="I6" s="14">
        <f>IF($B6='Buyer Framework Scoring'!$A$17,'Buyer Framework Scoring'!$B$17,IF($B6='Buyer Framework Scoring'!$A$18,'Buyer Framework Scoring'!$B$18,IF($B6='Buyer Framework Scoring'!$A$19,'Buyer Framework Scoring'!$B$19,IF($B6='Buyer Framework Scoring'!$A$20,'Buyer Framework Scoring'!$B$20))))*IF(H6='Buyer Framework Scoring'!$A$6,'Buyer Framework Scoring'!$B$6,IF(H6='Buyer Framework Scoring'!$A$7,'Buyer Framework Scoring'!$B$7,IF(H6='Buyer Framework Scoring'!$A$8,'Buyer Framework Scoring'!$B$8,IF(H6='Buyer Framework Scoring'!$A$9,'Buyer Framework Scoring'!$B$9))))</f>
        <v>0</v>
      </c>
    </row>
    <row r="7" spans="1:9" x14ac:dyDescent="0.3">
      <c r="A7" s="46" t="s">
        <v>21</v>
      </c>
      <c r="B7" s="13"/>
      <c r="C7" s="21"/>
      <c r="D7" s="47" t="s">
        <v>4</v>
      </c>
      <c r="E7" s="14">
        <f>IF($B7='Buyer Framework Scoring'!$A$17,'Buyer Framework Scoring'!$B$17,IF($B7='Buyer Framework Scoring'!$A$18,'Buyer Framework Scoring'!$B$18,IF($B7='Buyer Framework Scoring'!$A$19,'Buyer Framework Scoring'!$B$19,IF($B7='Buyer Framework Scoring'!$A$20,'Buyer Framework Scoring'!$B$20))))*IF(D7='Buyer Framework Scoring'!$A$6,'Buyer Framework Scoring'!$B$6,IF(D7='Buyer Framework Scoring'!$A$7,'Buyer Framework Scoring'!$B$7,IF(D7='Buyer Framework Scoring'!$A$8,'Buyer Framework Scoring'!$B$8,IF(D7='Buyer Framework Scoring'!$A$9,'Buyer Framework Scoring'!$B$9))))</f>
        <v>0</v>
      </c>
      <c r="F7" s="13"/>
      <c r="G7" s="14">
        <f>IF($B7='Buyer Framework Scoring'!$A$17,'Buyer Framework Scoring'!$B$17,IF($B7='Buyer Framework Scoring'!$A$18,'Buyer Framework Scoring'!$B$18,IF($B7='Buyer Framework Scoring'!$A$19,'Buyer Framework Scoring'!$B$19,IF($B7='Buyer Framework Scoring'!$A$20,'Buyer Framework Scoring'!$B$20))))*IF(F7='Buyer Framework Scoring'!$A$6,'Buyer Framework Scoring'!$B$6,IF(F7='Buyer Framework Scoring'!$A$7,'Buyer Framework Scoring'!$B$7,IF(F7='Buyer Framework Scoring'!$A$8,'Buyer Framework Scoring'!$B$8,IF(F7='Buyer Framework Scoring'!$A$9,'Buyer Framework Scoring'!$B$9))))</f>
        <v>0</v>
      </c>
      <c r="H7" s="13"/>
      <c r="I7" s="14">
        <f>IF($B7='Buyer Framework Scoring'!$A$17,'Buyer Framework Scoring'!$B$17,IF($B7='Buyer Framework Scoring'!$A$18,'Buyer Framework Scoring'!$B$18,IF($B7='Buyer Framework Scoring'!$A$19,'Buyer Framework Scoring'!$B$19,IF($B7='Buyer Framework Scoring'!$A$20,'Buyer Framework Scoring'!$B$20))))*IF(H7='Buyer Framework Scoring'!$A$6,'Buyer Framework Scoring'!$B$6,IF(H7='Buyer Framework Scoring'!$A$7,'Buyer Framework Scoring'!$B$7,IF(H7='Buyer Framework Scoring'!$A$8,'Buyer Framework Scoring'!$B$8,IF(H7='Buyer Framework Scoring'!$A$9,'Buyer Framework Scoring'!$B$9))))</f>
        <v>0</v>
      </c>
    </row>
    <row r="8" spans="1:9" x14ac:dyDescent="0.3">
      <c r="A8" s="46" t="s">
        <v>22</v>
      </c>
      <c r="B8" s="13"/>
      <c r="C8" s="21"/>
      <c r="D8" s="47" t="s">
        <v>4</v>
      </c>
      <c r="E8" s="14">
        <f>IF($B8='Buyer Framework Scoring'!$A$17,'Buyer Framework Scoring'!$B$17,IF($B8='Buyer Framework Scoring'!$A$18,'Buyer Framework Scoring'!$B$18,IF($B8='Buyer Framework Scoring'!$A$19,'Buyer Framework Scoring'!$B$19,IF($B8='Buyer Framework Scoring'!$A$20,'Buyer Framework Scoring'!$B$20))))*IF(D8='Buyer Framework Scoring'!$A$6,'Buyer Framework Scoring'!$B$6,IF(D8='Buyer Framework Scoring'!$A$7,'Buyer Framework Scoring'!$B$7,IF(D8='Buyer Framework Scoring'!$A$8,'Buyer Framework Scoring'!$B$8,IF(D8='Buyer Framework Scoring'!$A$9,'Buyer Framework Scoring'!$B$9))))</f>
        <v>0</v>
      </c>
      <c r="F8" s="13"/>
      <c r="G8" s="14">
        <f>IF($B8='Buyer Framework Scoring'!$A$17,'Buyer Framework Scoring'!$B$17,IF($B8='Buyer Framework Scoring'!$A$18,'Buyer Framework Scoring'!$B$18,IF($B8='Buyer Framework Scoring'!$A$19,'Buyer Framework Scoring'!$B$19,IF($B8='Buyer Framework Scoring'!$A$20,'Buyer Framework Scoring'!$B$20))))*IF(F8='Buyer Framework Scoring'!$A$6,'Buyer Framework Scoring'!$B$6,IF(F8='Buyer Framework Scoring'!$A$7,'Buyer Framework Scoring'!$B$7,IF(F8='Buyer Framework Scoring'!$A$8,'Buyer Framework Scoring'!$B$8,IF(F8='Buyer Framework Scoring'!$A$9,'Buyer Framework Scoring'!$B$9))))</f>
        <v>0</v>
      </c>
      <c r="H8" s="13"/>
      <c r="I8" s="14">
        <f>IF($B8='Buyer Framework Scoring'!$A$17,'Buyer Framework Scoring'!$B$17,IF($B8='Buyer Framework Scoring'!$A$18,'Buyer Framework Scoring'!$B$18,IF($B8='Buyer Framework Scoring'!$A$19,'Buyer Framework Scoring'!$B$19,IF($B8='Buyer Framework Scoring'!$A$20,'Buyer Framework Scoring'!$B$20))))*IF(H8='Buyer Framework Scoring'!$A$6,'Buyer Framework Scoring'!$B$6,IF(H8='Buyer Framework Scoring'!$A$7,'Buyer Framework Scoring'!$B$7,IF(H8='Buyer Framework Scoring'!$A$8,'Buyer Framework Scoring'!$B$8,IF(H8='Buyer Framework Scoring'!$A$9,'Buyer Framework Scoring'!$B$9))))</f>
        <v>0</v>
      </c>
    </row>
    <row r="9" spans="1:9" x14ac:dyDescent="0.3">
      <c r="A9" s="46" t="s">
        <v>23</v>
      </c>
      <c r="B9" s="13"/>
      <c r="C9" s="21"/>
      <c r="D9" s="47" t="s">
        <v>4</v>
      </c>
      <c r="E9" s="14">
        <f>IF($B9='Buyer Framework Scoring'!$A$17,'Buyer Framework Scoring'!$B$17,IF($B9='Buyer Framework Scoring'!$A$18,'Buyer Framework Scoring'!$B$18,IF($B9='Buyer Framework Scoring'!$A$19,'Buyer Framework Scoring'!$B$19,IF($B9='Buyer Framework Scoring'!$A$20,'Buyer Framework Scoring'!$B$20))))*IF(D9='Buyer Framework Scoring'!$A$6,'Buyer Framework Scoring'!$B$6,IF(D9='Buyer Framework Scoring'!$A$7,'Buyer Framework Scoring'!$B$7,IF(D9='Buyer Framework Scoring'!$A$8,'Buyer Framework Scoring'!$B$8,IF(D9='Buyer Framework Scoring'!$A$9,'Buyer Framework Scoring'!$B$9))))</f>
        <v>0</v>
      </c>
      <c r="F9" s="13"/>
      <c r="G9" s="14">
        <f>IF($B9='Buyer Framework Scoring'!$A$17,'Buyer Framework Scoring'!$B$17,IF($B9='Buyer Framework Scoring'!$A$18,'Buyer Framework Scoring'!$B$18,IF($B9='Buyer Framework Scoring'!$A$19,'Buyer Framework Scoring'!$B$19,IF($B9='Buyer Framework Scoring'!$A$20,'Buyer Framework Scoring'!$B$20))))*IF(F9='Buyer Framework Scoring'!$A$6,'Buyer Framework Scoring'!$B$6,IF(F9='Buyer Framework Scoring'!$A$7,'Buyer Framework Scoring'!$B$7,IF(F9='Buyer Framework Scoring'!$A$8,'Buyer Framework Scoring'!$B$8,IF(F9='Buyer Framework Scoring'!$A$9,'Buyer Framework Scoring'!$B$9))))</f>
        <v>0</v>
      </c>
      <c r="H9" s="13"/>
      <c r="I9" s="14">
        <f>IF($B9='Buyer Framework Scoring'!$A$17,'Buyer Framework Scoring'!$B$17,IF($B9='Buyer Framework Scoring'!$A$18,'Buyer Framework Scoring'!$B$18,IF($B9='Buyer Framework Scoring'!$A$19,'Buyer Framework Scoring'!$B$19,IF($B9='Buyer Framework Scoring'!$A$20,'Buyer Framework Scoring'!$B$20))))*IF(H9='Buyer Framework Scoring'!$A$6,'Buyer Framework Scoring'!$B$6,IF(H9='Buyer Framework Scoring'!$A$7,'Buyer Framework Scoring'!$B$7,IF(H9='Buyer Framework Scoring'!$A$8,'Buyer Framework Scoring'!$B$8,IF(H9='Buyer Framework Scoring'!$A$9,'Buyer Framework Scoring'!$B$9))))</f>
        <v>0</v>
      </c>
    </row>
    <row r="10" spans="1:9" x14ac:dyDescent="0.3">
      <c r="A10" s="46" t="s">
        <v>24</v>
      </c>
      <c r="B10" s="13"/>
      <c r="C10" s="21"/>
      <c r="D10" s="47" t="s">
        <v>4</v>
      </c>
      <c r="E10" s="14">
        <f>IF($B10='Buyer Framework Scoring'!$A$17,'Buyer Framework Scoring'!$B$17,IF($B10='Buyer Framework Scoring'!$A$18,'Buyer Framework Scoring'!$B$18,IF($B10='Buyer Framework Scoring'!$A$19,'Buyer Framework Scoring'!$B$19,IF($B10='Buyer Framework Scoring'!$A$20,'Buyer Framework Scoring'!$B$20))))*IF(D10='Buyer Framework Scoring'!$A$6,'Buyer Framework Scoring'!$B$6,IF(D10='Buyer Framework Scoring'!$A$7,'Buyer Framework Scoring'!$B$7,IF(D10='Buyer Framework Scoring'!$A$8,'Buyer Framework Scoring'!$B$8,IF(D10='Buyer Framework Scoring'!$A$9,'Buyer Framework Scoring'!$B$9))))</f>
        <v>0</v>
      </c>
      <c r="F10" s="13"/>
      <c r="G10" s="14">
        <f>IF($B10='Buyer Framework Scoring'!$A$17,'Buyer Framework Scoring'!$B$17,IF($B10='Buyer Framework Scoring'!$A$18,'Buyer Framework Scoring'!$B$18,IF($B10='Buyer Framework Scoring'!$A$19,'Buyer Framework Scoring'!$B$19,IF($B10='Buyer Framework Scoring'!$A$20,'Buyer Framework Scoring'!$B$20))))*IF(F10='Buyer Framework Scoring'!$A$6,'Buyer Framework Scoring'!$B$6,IF(F10='Buyer Framework Scoring'!$A$7,'Buyer Framework Scoring'!$B$7,IF(F10='Buyer Framework Scoring'!$A$8,'Buyer Framework Scoring'!$B$8,IF(F10='Buyer Framework Scoring'!$A$9,'Buyer Framework Scoring'!$B$9))))</f>
        <v>0</v>
      </c>
      <c r="H10" s="13"/>
      <c r="I10" s="14">
        <f>IF($B10='Buyer Framework Scoring'!$A$17,'Buyer Framework Scoring'!$B$17,IF($B10='Buyer Framework Scoring'!$A$18,'Buyer Framework Scoring'!$B$18,IF($B10='Buyer Framework Scoring'!$A$19,'Buyer Framework Scoring'!$B$19,IF($B10='Buyer Framework Scoring'!$A$20,'Buyer Framework Scoring'!$B$20))))*IF(H10='Buyer Framework Scoring'!$A$6,'Buyer Framework Scoring'!$B$6,IF(H10='Buyer Framework Scoring'!$A$7,'Buyer Framework Scoring'!$B$7,IF(H10='Buyer Framework Scoring'!$A$8,'Buyer Framework Scoring'!$B$8,IF(H10='Buyer Framework Scoring'!$A$9,'Buyer Framework Scoring'!$B$9))))</f>
        <v>0</v>
      </c>
    </row>
    <row r="11" spans="1:9" x14ac:dyDescent="0.3">
      <c r="A11" s="46" t="s">
        <v>25</v>
      </c>
      <c r="B11" s="13"/>
      <c r="C11" s="21"/>
      <c r="D11" s="47" t="s">
        <v>4</v>
      </c>
      <c r="E11" s="14">
        <f>IF($B11='Buyer Framework Scoring'!$A$17,'Buyer Framework Scoring'!$B$17,IF($B11='Buyer Framework Scoring'!$A$18,'Buyer Framework Scoring'!$B$18,IF($B11='Buyer Framework Scoring'!$A$19,'Buyer Framework Scoring'!$B$19,IF($B11='Buyer Framework Scoring'!$A$20,'Buyer Framework Scoring'!$B$20))))*IF(D11='Buyer Framework Scoring'!$A$6,'Buyer Framework Scoring'!$B$6,IF(D11='Buyer Framework Scoring'!$A$7,'Buyer Framework Scoring'!$B$7,IF(D11='Buyer Framework Scoring'!$A$8,'Buyer Framework Scoring'!$B$8,IF(D11='Buyer Framework Scoring'!$A$9,'Buyer Framework Scoring'!$B$9))))</f>
        <v>0</v>
      </c>
      <c r="F11" s="13"/>
      <c r="G11" s="14">
        <f>IF($B11='Buyer Framework Scoring'!$A$17,'Buyer Framework Scoring'!$B$17,IF($B11='Buyer Framework Scoring'!$A$18,'Buyer Framework Scoring'!$B$18,IF($B11='Buyer Framework Scoring'!$A$19,'Buyer Framework Scoring'!$B$19,IF($B11='Buyer Framework Scoring'!$A$20,'Buyer Framework Scoring'!$B$20))))*IF(F11='Buyer Framework Scoring'!$A$6,'Buyer Framework Scoring'!$B$6,IF(F11='Buyer Framework Scoring'!$A$7,'Buyer Framework Scoring'!$B$7,IF(F11='Buyer Framework Scoring'!$A$8,'Buyer Framework Scoring'!$B$8,IF(F11='Buyer Framework Scoring'!$A$9,'Buyer Framework Scoring'!$B$9))))</f>
        <v>0</v>
      </c>
      <c r="H11" s="13"/>
      <c r="I11" s="14">
        <f>IF($B11='Buyer Framework Scoring'!$A$17,'Buyer Framework Scoring'!$B$17,IF($B11='Buyer Framework Scoring'!$A$18,'Buyer Framework Scoring'!$B$18,IF($B11='Buyer Framework Scoring'!$A$19,'Buyer Framework Scoring'!$B$19,IF($B11='Buyer Framework Scoring'!$A$20,'Buyer Framework Scoring'!$B$20))))*IF(H11='Buyer Framework Scoring'!$A$6,'Buyer Framework Scoring'!$B$6,IF(H11='Buyer Framework Scoring'!$A$7,'Buyer Framework Scoring'!$B$7,IF(H11='Buyer Framework Scoring'!$A$8,'Buyer Framework Scoring'!$B$8,IF(H11='Buyer Framework Scoring'!$A$9,'Buyer Framework Scoring'!$B$9))))</f>
        <v>0</v>
      </c>
    </row>
    <row r="12" spans="1:9" x14ac:dyDescent="0.3">
      <c r="A12" s="46" t="s">
        <v>26</v>
      </c>
      <c r="B12" s="13"/>
      <c r="C12" s="21"/>
      <c r="D12" s="47" t="s">
        <v>5</v>
      </c>
      <c r="E12" s="14">
        <f>IF($B12='Buyer Framework Scoring'!$A$17,'Buyer Framework Scoring'!$B$17,IF($B12='Buyer Framework Scoring'!$A$18,'Buyer Framework Scoring'!$B$18,IF($B12='Buyer Framework Scoring'!$A$19,'Buyer Framework Scoring'!$B$19,IF($B12='Buyer Framework Scoring'!$A$20,'Buyer Framework Scoring'!$B$20))))*IF(D12='Buyer Framework Scoring'!$A$6,'Buyer Framework Scoring'!$B$6,IF(D12='Buyer Framework Scoring'!$A$7,'Buyer Framework Scoring'!$B$7,IF(D12='Buyer Framework Scoring'!$A$8,'Buyer Framework Scoring'!$B$8,IF(D12='Buyer Framework Scoring'!$A$9,'Buyer Framework Scoring'!$B$9))))</f>
        <v>0</v>
      </c>
      <c r="F12" s="13"/>
      <c r="G12" s="14">
        <f>IF($B12='Buyer Framework Scoring'!$A$17,'Buyer Framework Scoring'!$B$17,IF($B12='Buyer Framework Scoring'!$A$18,'Buyer Framework Scoring'!$B$18,IF($B12='Buyer Framework Scoring'!$A$19,'Buyer Framework Scoring'!$B$19,IF($B12='Buyer Framework Scoring'!$A$20,'Buyer Framework Scoring'!$B$20))))*IF(F12='Buyer Framework Scoring'!$A$6,'Buyer Framework Scoring'!$B$6,IF(F12='Buyer Framework Scoring'!$A$7,'Buyer Framework Scoring'!$B$7,IF(F12='Buyer Framework Scoring'!$A$8,'Buyer Framework Scoring'!$B$8,IF(F12='Buyer Framework Scoring'!$A$9,'Buyer Framework Scoring'!$B$9))))</f>
        <v>0</v>
      </c>
      <c r="H12" s="13"/>
      <c r="I12" s="14">
        <f>IF($B12='Buyer Framework Scoring'!$A$17,'Buyer Framework Scoring'!$B$17,IF($B12='Buyer Framework Scoring'!$A$18,'Buyer Framework Scoring'!$B$18,IF($B12='Buyer Framework Scoring'!$A$19,'Buyer Framework Scoring'!$B$19,IF($B12='Buyer Framework Scoring'!$A$20,'Buyer Framework Scoring'!$B$20))))*IF(H12='Buyer Framework Scoring'!$A$6,'Buyer Framework Scoring'!$B$6,IF(H12='Buyer Framework Scoring'!$A$7,'Buyer Framework Scoring'!$B$7,IF(H12='Buyer Framework Scoring'!$A$8,'Buyer Framework Scoring'!$B$8,IF(H12='Buyer Framework Scoring'!$A$9,'Buyer Framework Scoring'!$B$9))))</f>
        <v>0</v>
      </c>
    </row>
    <row r="13" spans="1:9" x14ac:dyDescent="0.3">
      <c r="A13" s="46" t="s">
        <v>27</v>
      </c>
      <c r="B13" s="13"/>
      <c r="C13" s="21"/>
      <c r="D13" s="47" t="s">
        <v>5</v>
      </c>
      <c r="E13" s="14">
        <f>IF($B13='Buyer Framework Scoring'!$A$17,'Buyer Framework Scoring'!$B$17,IF($B13='Buyer Framework Scoring'!$A$18,'Buyer Framework Scoring'!$B$18,IF($B13='Buyer Framework Scoring'!$A$19,'Buyer Framework Scoring'!$B$19,IF($B13='Buyer Framework Scoring'!$A$20,'Buyer Framework Scoring'!$B$20))))*IF(D13='Buyer Framework Scoring'!$A$6,'Buyer Framework Scoring'!$B$6,IF(D13='Buyer Framework Scoring'!$A$7,'Buyer Framework Scoring'!$B$7,IF(D13='Buyer Framework Scoring'!$A$8,'Buyer Framework Scoring'!$B$8,IF(D13='Buyer Framework Scoring'!$A$9,'Buyer Framework Scoring'!$B$9))))</f>
        <v>0</v>
      </c>
      <c r="F13" s="13"/>
      <c r="G13" s="14">
        <f>IF($B13='Buyer Framework Scoring'!$A$17,'Buyer Framework Scoring'!$B$17,IF($B13='Buyer Framework Scoring'!$A$18,'Buyer Framework Scoring'!$B$18,IF($B13='Buyer Framework Scoring'!$A$19,'Buyer Framework Scoring'!$B$19,IF($B13='Buyer Framework Scoring'!$A$20,'Buyer Framework Scoring'!$B$20))))*IF(F13='Buyer Framework Scoring'!$A$6,'Buyer Framework Scoring'!$B$6,IF(F13='Buyer Framework Scoring'!$A$7,'Buyer Framework Scoring'!$B$7,IF(F13='Buyer Framework Scoring'!$A$8,'Buyer Framework Scoring'!$B$8,IF(F13='Buyer Framework Scoring'!$A$9,'Buyer Framework Scoring'!$B$9))))</f>
        <v>0</v>
      </c>
      <c r="H13" s="13"/>
      <c r="I13" s="14">
        <f>IF($B13='Buyer Framework Scoring'!$A$17,'Buyer Framework Scoring'!$B$17,IF($B13='Buyer Framework Scoring'!$A$18,'Buyer Framework Scoring'!$B$18,IF($B13='Buyer Framework Scoring'!$A$19,'Buyer Framework Scoring'!$B$19,IF($B13='Buyer Framework Scoring'!$A$20,'Buyer Framework Scoring'!$B$20))))*IF(H13='Buyer Framework Scoring'!$A$6,'Buyer Framework Scoring'!$B$6,IF(H13='Buyer Framework Scoring'!$A$7,'Buyer Framework Scoring'!$B$7,IF(H13='Buyer Framework Scoring'!$A$8,'Buyer Framework Scoring'!$B$8,IF(H13='Buyer Framework Scoring'!$A$9,'Buyer Framework Scoring'!$B$9))))</f>
        <v>0</v>
      </c>
    </row>
    <row r="14" spans="1:9" x14ac:dyDescent="0.3">
      <c r="A14" s="46" t="s">
        <v>28</v>
      </c>
      <c r="B14" s="13"/>
      <c r="C14" s="21"/>
      <c r="D14" s="47" t="s">
        <v>5</v>
      </c>
      <c r="E14" s="14">
        <f>IF($B14='Buyer Framework Scoring'!$A$17,'Buyer Framework Scoring'!$B$17,IF($B14='Buyer Framework Scoring'!$A$18,'Buyer Framework Scoring'!$B$18,IF($B14='Buyer Framework Scoring'!$A$19,'Buyer Framework Scoring'!$B$19,IF($B14='Buyer Framework Scoring'!$A$20,'Buyer Framework Scoring'!$B$20))))*IF(D14='Buyer Framework Scoring'!$A$6,'Buyer Framework Scoring'!$B$6,IF(D14='Buyer Framework Scoring'!$A$7,'Buyer Framework Scoring'!$B$7,IF(D14='Buyer Framework Scoring'!$A$8,'Buyer Framework Scoring'!$B$8,IF(D14='Buyer Framework Scoring'!$A$9,'Buyer Framework Scoring'!$B$9))))</f>
        <v>0</v>
      </c>
      <c r="F14" s="13"/>
      <c r="G14" s="14">
        <f>IF($B14='Buyer Framework Scoring'!$A$17,'Buyer Framework Scoring'!$B$17,IF($B14='Buyer Framework Scoring'!$A$18,'Buyer Framework Scoring'!$B$18,IF($B14='Buyer Framework Scoring'!$A$19,'Buyer Framework Scoring'!$B$19,IF($B14='Buyer Framework Scoring'!$A$20,'Buyer Framework Scoring'!$B$20))))*IF(F14='Buyer Framework Scoring'!$A$6,'Buyer Framework Scoring'!$B$6,IF(F14='Buyer Framework Scoring'!$A$7,'Buyer Framework Scoring'!$B$7,IF(F14='Buyer Framework Scoring'!$A$8,'Buyer Framework Scoring'!$B$8,IF(F14='Buyer Framework Scoring'!$A$9,'Buyer Framework Scoring'!$B$9))))</f>
        <v>0</v>
      </c>
      <c r="H14" s="13"/>
      <c r="I14" s="14">
        <f>IF($B14='Buyer Framework Scoring'!$A$17,'Buyer Framework Scoring'!$B$17,IF($B14='Buyer Framework Scoring'!$A$18,'Buyer Framework Scoring'!$B$18,IF($B14='Buyer Framework Scoring'!$A$19,'Buyer Framework Scoring'!$B$19,IF($B14='Buyer Framework Scoring'!$A$20,'Buyer Framework Scoring'!$B$20))))*IF(H14='Buyer Framework Scoring'!$A$6,'Buyer Framework Scoring'!$B$6,IF(H14='Buyer Framework Scoring'!$A$7,'Buyer Framework Scoring'!$B$7,IF(H14='Buyer Framework Scoring'!$A$8,'Buyer Framework Scoring'!$B$8,IF(H14='Buyer Framework Scoring'!$A$9,'Buyer Framework Scoring'!$B$9))))</f>
        <v>0</v>
      </c>
    </row>
    <row r="15" spans="1:9" x14ac:dyDescent="0.3">
      <c r="A15" s="46" t="s">
        <v>29</v>
      </c>
      <c r="B15" s="13"/>
      <c r="C15" s="21"/>
      <c r="D15" s="47" t="s">
        <v>4</v>
      </c>
      <c r="E15" s="14">
        <f>IF($B15='Buyer Framework Scoring'!$A$17,'Buyer Framework Scoring'!$B$17,IF($B15='Buyer Framework Scoring'!$A$18,'Buyer Framework Scoring'!$B$18,IF($B15='Buyer Framework Scoring'!$A$19,'Buyer Framework Scoring'!$B$19,IF($B15='Buyer Framework Scoring'!$A$20,'Buyer Framework Scoring'!$B$20))))*IF(D15='Buyer Framework Scoring'!$A$6,'Buyer Framework Scoring'!$B$6,IF(D15='Buyer Framework Scoring'!$A$7,'Buyer Framework Scoring'!$B$7,IF(D15='Buyer Framework Scoring'!$A$8,'Buyer Framework Scoring'!$B$8,IF(D15='Buyer Framework Scoring'!$A$9,'Buyer Framework Scoring'!$B$9))))</f>
        <v>0</v>
      </c>
      <c r="F15" s="13"/>
      <c r="G15" s="14">
        <f>IF($B15='Buyer Framework Scoring'!$A$17,'Buyer Framework Scoring'!$B$17,IF($B15='Buyer Framework Scoring'!$A$18,'Buyer Framework Scoring'!$B$18,IF($B15='Buyer Framework Scoring'!$A$19,'Buyer Framework Scoring'!$B$19,IF($B15='Buyer Framework Scoring'!$A$20,'Buyer Framework Scoring'!$B$20))))*IF(F15='Buyer Framework Scoring'!$A$6,'Buyer Framework Scoring'!$B$6,IF(F15='Buyer Framework Scoring'!$A$7,'Buyer Framework Scoring'!$B$7,IF(F15='Buyer Framework Scoring'!$A$8,'Buyer Framework Scoring'!$B$8,IF(F15='Buyer Framework Scoring'!$A$9,'Buyer Framework Scoring'!$B$9))))</f>
        <v>0</v>
      </c>
      <c r="H15" s="13"/>
      <c r="I15" s="14">
        <f>IF($B15='Buyer Framework Scoring'!$A$17,'Buyer Framework Scoring'!$B$17,IF($B15='Buyer Framework Scoring'!$A$18,'Buyer Framework Scoring'!$B$18,IF($B15='Buyer Framework Scoring'!$A$19,'Buyer Framework Scoring'!$B$19,IF($B15='Buyer Framework Scoring'!$A$20,'Buyer Framework Scoring'!$B$20))))*IF(H15='Buyer Framework Scoring'!$A$6,'Buyer Framework Scoring'!$B$6,IF(H15='Buyer Framework Scoring'!$A$7,'Buyer Framework Scoring'!$B$7,IF(H15='Buyer Framework Scoring'!$A$8,'Buyer Framework Scoring'!$B$8,IF(H15='Buyer Framework Scoring'!$A$9,'Buyer Framework Scoring'!$B$9))))</f>
        <v>0</v>
      </c>
    </row>
    <row r="16" spans="1:9" x14ac:dyDescent="0.3">
      <c r="A16" s="46"/>
      <c r="B16" s="13"/>
      <c r="C16" s="21"/>
      <c r="D16" s="47"/>
      <c r="E16" s="14"/>
      <c r="F16" s="13"/>
      <c r="G16" s="14"/>
      <c r="H16" s="13"/>
      <c r="I16" s="14"/>
    </row>
    <row r="17" spans="1:9" x14ac:dyDescent="0.3">
      <c r="A17" s="46" t="s">
        <v>30</v>
      </c>
      <c r="B17" s="13"/>
      <c r="C17" s="21"/>
      <c r="D17" s="47"/>
      <c r="E17" s="14">
        <f>SUM(E6:E15)</f>
        <v>0</v>
      </c>
      <c r="F17" s="13"/>
      <c r="G17" s="14">
        <f>SUM(G6:G15)</f>
        <v>0</v>
      </c>
      <c r="H17" s="13"/>
      <c r="I17" s="14">
        <f>SUM(I6:I15)</f>
        <v>0</v>
      </c>
    </row>
    <row r="18" spans="1:9" x14ac:dyDescent="0.3">
      <c r="A18" s="46"/>
      <c r="B18" s="13"/>
      <c r="C18" s="21"/>
      <c r="D18" s="47"/>
      <c r="E18" s="14"/>
      <c r="F18" s="13"/>
      <c r="G18" s="14"/>
      <c r="H18" s="13"/>
      <c r="I18" s="14"/>
    </row>
    <row r="19" spans="1:9" ht="15" customHeight="1" x14ac:dyDescent="0.4">
      <c r="A19" s="41" t="s">
        <v>31</v>
      </c>
      <c r="B19" s="48"/>
      <c r="C19" s="21"/>
      <c r="D19" s="49"/>
      <c r="E19" s="45"/>
      <c r="F19" s="29"/>
      <c r="G19" s="45"/>
      <c r="H19" s="29"/>
      <c r="I19" s="45"/>
    </row>
    <row r="20" spans="1:9" x14ac:dyDescent="0.3">
      <c r="A20" s="46" t="s">
        <v>32</v>
      </c>
      <c r="B20" s="13"/>
      <c r="C20" s="21"/>
      <c r="D20" s="47" t="s">
        <v>4</v>
      </c>
      <c r="E20" s="14">
        <f>IF($B20='Buyer Framework Scoring'!$A$17,'Buyer Framework Scoring'!$B$17,IF($B20='Buyer Framework Scoring'!$A$18,'Buyer Framework Scoring'!$B$18,IF($B20='Buyer Framework Scoring'!$A$19,'Buyer Framework Scoring'!$B$19,IF($B20='Buyer Framework Scoring'!$A$20,'Buyer Framework Scoring'!$B$20))))*IF(D20='Buyer Framework Scoring'!$A$6,'Buyer Framework Scoring'!$B$6,IF(D20='Buyer Framework Scoring'!$A$7,'Buyer Framework Scoring'!$B$7,IF(D20='Buyer Framework Scoring'!$A$8,'Buyer Framework Scoring'!$B$8,IF(D20='Buyer Framework Scoring'!$A$9,'Buyer Framework Scoring'!$B$9))))</f>
        <v>0</v>
      </c>
      <c r="F20" s="13"/>
      <c r="G20" s="14">
        <f>IF($B20='Buyer Framework Scoring'!$A$17,'Buyer Framework Scoring'!$B$17,IF($B20='Buyer Framework Scoring'!$A$18,'Buyer Framework Scoring'!$B$18,IF($B20='Buyer Framework Scoring'!$A$19,'Buyer Framework Scoring'!$B$19,IF($B20='Buyer Framework Scoring'!$A$20,'Buyer Framework Scoring'!$B$20))))*IF(F20='Buyer Framework Scoring'!$A$6,'Buyer Framework Scoring'!$B$6,IF(F20='Buyer Framework Scoring'!$A$7,'Buyer Framework Scoring'!$B$7,IF(F20='Buyer Framework Scoring'!$A$8,'Buyer Framework Scoring'!$B$8,IF(F20='Buyer Framework Scoring'!$A$9,'Buyer Framework Scoring'!$B$9))))</f>
        <v>0</v>
      </c>
      <c r="H20" s="13"/>
      <c r="I20" s="14">
        <f>IF($B20='Buyer Framework Scoring'!$A$17,'Buyer Framework Scoring'!$B$17,IF($B20='Buyer Framework Scoring'!$A$18,'Buyer Framework Scoring'!$B$18,IF($B20='Buyer Framework Scoring'!$A$19,'Buyer Framework Scoring'!$B$19,IF($B20='Buyer Framework Scoring'!$A$20,'Buyer Framework Scoring'!$B$20))))*IF(H20='Buyer Framework Scoring'!$A$6,'Buyer Framework Scoring'!$B$6,IF(H20='Buyer Framework Scoring'!$A$7,'Buyer Framework Scoring'!$B$7,IF(H20='Buyer Framework Scoring'!$A$8,'Buyer Framework Scoring'!$B$8,IF(H20='Buyer Framework Scoring'!$A$9,'Buyer Framework Scoring'!$B$9))))</f>
        <v>0</v>
      </c>
    </row>
    <row r="21" spans="1:9" x14ac:dyDescent="0.3">
      <c r="A21" s="46" t="s">
        <v>33</v>
      </c>
      <c r="B21" s="13"/>
      <c r="C21" s="21"/>
      <c r="D21" s="47" t="s">
        <v>4</v>
      </c>
      <c r="E21" s="14">
        <f>IF($B21='Buyer Framework Scoring'!$A$17,'Buyer Framework Scoring'!$B$17,IF($B21='Buyer Framework Scoring'!$A$18,'Buyer Framework Scoring'!$B$18,IF($B21='Buyer Framework Scoring'!$A$19,'Buyer Framework Scoring'!$B$19,IF($B21='Buyer Framework Scoring'!$A$20,'Buyer Framework Scoring'!$B$20))))*IF(D21='Buyer Framework Scoring'!$A$6,'Buyer Framework Scoring'!$B$6,IF(D21='Buyer Framework Scoring'!$A$7,'Buyer Framework Scoring'!$B$7,IF(D21='Buyer Framework Scoring'!$A$8,'Buyer Framework Scoring'!$B$8,IF(D21='Buyer Framework Scoring'!$A$9,'Buyer Framework Scoring'!$B$9))))</f>
        <v>0</v>
      </c>
      <c r="F21" s="13"/>
      <c r="G21" s="14">
        <f>IF($B21='Buyer Framework Scoring'!$A$17,'Buyer Framework Scoring'!$B$17,IF($B21='Buyer Framework Scoring'!$A$18,'Buyer Framework Scoring'!$B$18,IF($B21='Buyer Framework Scoring'!$A$19,'Buyer Framework Scoring'!$B$19,IF($B21='Buyer Framework Scoring'!$A$20,'Buyer Framework Scoring'!$B$20))))*IF(F21='Buyer Framework Scoring'!$A$6,'Buyer Framework Scoring'!$B$6,IF(F21='Buyer Framework Scoring'!$A$7,'Buyer Framework Scoring'!$B$7,IF(F21='Buyer Framework Scoring'!$A$8,'Buyer Framework Scoring'!$B$8,IF(F21='Buyer Framework Scoring'!$A$9,'Buyer Framework Scoring'!$B$9))))</f>
        <v>0</v>
      </c>
      <c r="H21" s="13"/>
      <c r="I21" s="14">
        <f>IF($B21='Buyer Framework Scoring'!$A$17,'Buyer Framework Scoring'!$B$17,IF($B21='Buyer Framework Scoring'!$A$18,'Buyer Framework Scoring'!$B$18,IF($B21='Buyer Framework Scoring'!$A$19,'Buyer Framework Scoring'!$B$19,IF($B21='Buyer Framework Scoring'!$A$20,'Buyer Framework Scoring'!$B$20))))*IF(H21='Buyer Framework Scoring'!$A$6,'Buyer Framework Scoring'!$B$6,IF(H21='Buyer Framework Scoring'!$A$7,'Buyer Framework Scoring'!$B$7,IF(H21='Buyer Framework Scoring'!$A$8,'Buyer Framework Scoring'!$B$8,IF(H21='Buyer Framework Scoring'!$A$9,'Buyer Framework Scoring'!$B$9))))</f>
        <v>0</v>
      </c>
    </row>
    <row r="22" spans="1:9" x14ac:dyDescent="0.3">
      <c r="A22" s="46" t="s">
        <v>34</v>
      </c>
      <c r="B22" s="13"/>
      <c r="C22" s="21"/>
      <c r="D22" s="47" t="s">
        <v>4</v>
      </c>
      <c r="E22" s="14">
        <f>IF($B22='Buyer Framework Scoring'!$A$17,'Buyer Framework Scoring'!$B$17,IF($B22='Buyer Framework Scoring'!$A$18,'Buyer Framework Scoring'!$B$18,IF($B22='Buyer Framework Scoring'!$A$19,'Buyer Framework Scoring'!$B$19,IF($B22='Buyer Framework Scoring'!$A$20,'Buyer Framework Scoring'!$B$20))))*IF(D22='Buyer Framework Scoring'!$A$6,'Buyer Framework Scoring'!$B$6,IF(D22='Buyer Framework Scoring'!$A$7,'Buyer Framework Scoring'!$B$7,IF(D22='Buyer Framework Scoring'!$A$8,'Buyer Framework Scoring'!$B$8,IF(D22='Buyer Framework Scoring'!$A$9,'Buyer Framework Scoring'!$B$9))))</f>
        <v>0</v>
      </c>
      <c r="F22" s="13"/>
      <c r="G22" s="14">
        <f>IF($B22='Buyer Framework Scoring'!$A$17,'Buyer Framework Scoring'!$B$17,IF($B22='Buyer Framework Scoring'!$A$18,'Buyer Framework Scoring'!$B$18,IF($B22='Buyer Framework Scoring'!$A$19,'Buyer Framework Scoring'!$B$19,IF($B22='Buyer Framework Scoring'!$A$20,'Buyer Framework Scoring'!$B$20))))*IF(F22='Buyer Framework Scoring'!$A$6,'Buyer Framework Scoring'!$B$6,IF(F22='Buyer Framework Scoring'!$A$7,'Buyer Framework Scoring'!$B$7,IF(F22='Buyer Framework Scoring'!$A$8,'Buyer Framework Scoring'!$B$8,IF(F22='Buyer Framework Scoring'!$A$9,'Buyer Framework Scoring'!$B$9))))</f>
        <v>0</v>
      </c>
      <c r="H22" s="13"/>
      <c r="I22" s="14">
        <f>IF($B22='Buyer Framework Scoring'!$A$17,'Buyer Framework Scoring'!$B$17,IF($B22='Buyer Framework Scoring'!$A$18,'Buyer Framework Scoring'!$B$18,IF($B22='Buyer Framework Scoring'!$A$19,'Buyer Framework Scoring'!$B$19,IF($B22='Buyer Framework Scoring'!$A$20,'Buyer Framework Scoring'!$B$20))))*IF(H22='Buyer Framework Scoring'!$A$6,'Buyer Framework Scoring'!$B$6,IF(H22='Buyer Framework Scoring'!$A$7,'Buyer Framework Scoring'!$B$7,IF(H22='Buyer Framework Scoring'!$A$8,'Buyer Framework Scoring'!$B$8,IF(H22='Buyer Framework Scoring'!$A$9,'Buyer Framework Scoring'!$B$9))))</f>
        <v>0</v>
      </c>
    </row>
    <row r="23" spans="1:9" x14ac:dyDescent="0.3">
      <c r="A23" s="46" t="s">
        <v>35</v>
      </c>
      <c r="B23" s="13"/>
      <c r="C23" s="21"/>
      <c r="D23" s="47" t="s">
        <v>4</v>
      </c>
      <c r="E23" s="14">
        <f>IF($B23='Buyer Framework Scoring'!$A$17,'Buyer Framework Scoring'!$B$17,IF($B23='Buyer Framework Scoring'!$A$18,'Buyer Framework Scoring'!$B$18,IF($B23='Buyer Framework Scoring'!$A$19,'Buyer Framework Scoring'!$B$19,IF($B23='Buyer Framework Scoring'!$A$20,'Buyer Framework Scoring'!$B$20))))*IF(D23='Buyer Framework Scoring'!$A$6,'Buyer Framework Scoring'!$B$6,IF(D23='Buyer Framework Scoring'!$A$7,'Buyer Framework Scoring'!$B$7,IF(D23='Buyer Framework Scoring'!$A$8,'Buyer Framework Scoring'!$B$8,IF(D23='Buyer Framework Scoring'!$A$9,'Buyer Framework Scoring'!$B$9))))</f>
        <v>0</v>
      </c>
      <c r="F23" s="13"/>
      <c r="G23" s="14">
        <f>IF($B23='Buyer Framework Scoring'!$A$17,'Buyer Framework Scoring'!$B$17,IF($B23='Buyer Framework Scoring'!$A$18,'Buyer Framework Scoring'!$B$18,IF($B23='Buyer Framework Scoring'!$A$19,'Buyer Framework Scoring'!$B$19,IF($B23='Buyer Framework Scoring'!$A$20,'Buyer Framework Scoring'!$B$20))))*IF(F23='Buyer Framework Scoring'!$A$6,'Buyer Framework Scoring'!$B$6,IF(F23='Buyer Framework Scoring'!$A$7,'Buyer Framework Scoring'!$B$7,IF(F23='Buyer Framework Scoring'!$A$8,'Buyer Framework Scoring'!$B$8,IF(F23='Buyer Framework Scoring'!$A$9,'Buyer Framework Scoring'!$B$9))))</f>
        <v>0</v>
      </c>
      <c r="H23" s="13"/>
      <c r="I23" s="14">
        <f>IF($B23='Buyer Framework Scoring'!$A$17,'Buyer Framework Scoring'!$B$17,IF($B23='Buyer Framework Scoring'!$A$18,'Buyer Framework Scoring'!$B$18,IF($B23='Buyer Framework Scoring'!$A$19,'Buyer Framework Scoring'!$B$19,IF($B23='Buyer Framework Scoring'!$A$20,'Buyer Framework Scoring'!$B$20))))*IF(H23='Buyer Framework Scoring'!$A$6,'Buyer Framework Scoring'!$B$6,IF(H23='Buyer Framework Scoring'!$A$7,'Buyer Framework Scoring'!$B$7,IF(H23='Buyer Framework Scoring'!$A$8,'Buyer Framework Scoring'!$B$8,IF(H23='Buyer Framework Scoring'!$A$9,'Buyer Framework Scoring'!$B$9))))</f>
        <v>0</v>
      </c>
    </row>
    <row r="24" spans="1:9" x14ac:dyDescent="0.3">
      <c r="A24" s="46" t="s">
        <v>36</v>
      </c>
      <c r="B24" s="13"/>
      <c r="C24" s="21"/>
      <c r="D24" s="47" t="s">
        <v>4</v>
      </c>
      <c r="E24" s="14">
        <f>IF($B24='Buyer Framework Scoring'!$A$17,'Buyer Framework Scoring'!$B$17,IF($B24='Buyer Framework Scoring'!$A$18,'Buyer Framework Scoring'!$B$18,IF($B24='Buyer Framework Scoring'!$A$19,'Buyer Framework Scoring'!$B$19,IF($B24='Buyer Framework Scoring'!$A$20,'Buyer Framework Scoring'!$B$20))))*IF(D24='Buyer Framework Scoring'!$A$6,'Buyer Framework Scoring'!$B$6,IF(D24='Buyer Framework Scoring'!$A$7,'Buyer Framework Scoring'!$B$7,IF(D24='Buyer Framework Scoring'!$A$8,'Buyer Framework Scoring'!$B$8,IF(D24='Buyer Framework Scoring'!$A$9,'Buyer Framework Scoring'!$B$9))))</f>
        <v>0</v>
      </c>
      <c r="F24" s="13"/>
      <c r="G24" s="14">
        <f>IF($B24='Buyer Framework Scoring'!$A$17,'Buyer Framework Scoring'!$B$17,IF($B24='Buyer Framework Scoring'!$A$18,'Buyer Framework Scoring'!$B$18,IF($B24='Buyer Framework Scoring'!$A$19,'Buyer Framework Scoring'!$B$19,IF($B24='Buyer Framework Scoring'!$A$20,'Buyer Framework Scoring'!$B$20))))*IF(F24='Buyer Framework Scoring'!$A$6,'Buyer Framework Scoring'!$B$6,IF(F24='Buyer Framework Scoring'!$A$7,'Buyer Framework Scoring'!$B$7,IF(F24='Buyer Framework Scoring'!$A$8,'Buyer Framework Scoring'!$B$8,IF(F24='Buyer Framework Scoring'!$A$9,'Buyer Framework Scoring'!$B$9))))</f>
        <v>0</v>
      </c>
      <c r="H24" s="13"/>
      <c r="I24" s="14">
        <f>IF($B24='Buyer Framework Scoring'!$A$17,'Buyer Framework Scoring'!$B$17,IF($B24='Buyer Framework Scoring'!$A$18,'Buyer Framework Scoring'!$B$18,IF($B24='Buyer Framework Scoring'!$A$19,'Buyer Framework Scoring'!$B$19,IF($B24='Buyer Framework Scoring'!$A$20,'Buyer Framework Scoring'!$B$20))))*IF(H24='Buyer Framework Scoring'!$A$6,'Buyer Framework Scoring'!$B$6,IF(H24='Buyer Framework Scoring'!$A$7,'Buyer Framework Scoring'!$B$7,IF(H24='Buyer Framework Scoring'!$A$8,'Buyer Framework Scoring'!$B$8,IF(H24='Buyer Framework Scoring'!$A$9,'Buyer Framework Scoring'!$B$9))))</f>
        <v>0</v>
      </c>
    </row>
    <row r="25" spans="1:9" x14ac:dyDescent="0.3">
      <c r="A25" s="46" t="s">
        <v>37</v>
      </c>
      <c r="B25" s="13"/>
      <c r="C25" s="21"/>
      <c r="D25" s="47" t="s">
        <v>4</v>
      </c>
      <c r="E25" s="14">
        <f>IF($B25='Buyer Framework Scoring'!$A$17,'Buyer Framework Scoring'!$B$17,IF($B25='Buyer Framework Scoring'!$A$18,'Buyer Framework Scoring'!$B$18,IF($B25='Buyer Framework Scoring'!$A$19,'Buyer Framework Scoring'!$B$19,IF($B25='Buyer Framework Scoring'!$A$20,'Buyer Framework Scoring'!$B$20))))*IF(D25='Buyer Framework Scoring'!$A$6,'Buyer Framework Scoring'!$B$6,IF(D25='Buyer Framework Scoring'!$A$7,'Buyer Framework Scoring'!$B$7,IF(D25='Buyer Framework Scoring'!$A$8,'Buyer Framework Scoring'!$B$8,IF(D25='Buyer Framework Scoring'!$A$9,'Buyer Framework Scoring'!$B$9))))</f>
        <v>0</v>
      </c>
      <c r="F25" s="13"/>
      <c r="G25" s="14">
        <f>IF($B25='Buyer Framework Scoring'!$A$17,'Buyer Framework Scoring'!$B$17,IF($B25='Buyer Framework Scoring'!$A$18,'Buyer Framework Scoring'!$B$18,IF($B25='Buyer Framework Scoring'!$A$19,'Buyer Framework Scoring'!$B$19,IF($B25='Buyer Framework Scoring'!$A$20,'Buyer Framework Scoring'!$B$20))))*IF(F25='Buyer Framework Scoring'!$A$6,'Buyer Framework Scoring'!$B$6,IF(F25='Buyer Framework Scoring'!$A$7,'Buyer Framework Scoring'!$B$7,IF(F25='Buyer Framework Scoring'!$A$8,'Buyer Framework Scoring'!$B$8,IF(F25='Buyer Framework Scoring'!$A$9,'Buyer Framework Scoring'!$B$9))))</f>
        <v>0</v>
      </c>
      <c r="H25" s="13"/>
      <c r="I25" s="14">
        <f>IF($B25='Buyer Framework Scoring'!$A$17,'Buyer Framework Scoring'!$B$17,IF($B25='Buyer Framework Scoring'!$A$18,'Buyer Framework Scoring'!$B$18,IF($B25='Buyer Framework Scoring'!$A$19,'Buyer Framework Scoring'!$B$19,IF($B25='Buyer Framework Scoring'!$A$20,'Buyer Framework Scoring'!$B$20))))*IF(H25='Buyer Framework Scoring'!$A$6,'Buyer Framework Scoring'!$B$6,IF(H25='Buyer Framework Scoring'!$A$7,'Buyer Framework Scoring'!$B$7,IF(H25='Buyer Framework Scoring'!$A$8,'Buyer Framework Scoring'!$B$8,IF(H25='Buyer Framework Scoring'!$A$9,'Buyer Framework Scoring'!$B$9))))</f>
        <v>0</v>
      </c>
    </row>
    <row r="26" spans="1:9" x14ac:dyDescent="0.3">
      <c r="A26" s="46" t="s">
        <v>38</v>
      </c>
      <c r="B26" s="13"/>
      <c r="C26" s="21"/>
      <c r="D26" s="47" t="s">
        <v>4</v>
      </c>
      <c r="E26" s="14">
        <f>IF($B26='Buyer Framework Scoring'!$A$17,'Buyer Framework Scoring'!$B$17,IF($B26='Buyer Framework Scoring'!$A$18,'Buyer Framework Scoring'!$B$18,IF($B26='Buyer Framework Scoring'!$A$19,'Buyer Framework Scoring'!$B$19,IF($B26='Buyer Framework Scoring'!$A$20,'Buyer Framework Scoring'!$B$20))))*IF(D26='Buyer Framework Scoring'!$A$6,'Buyer Framework Scoring'!$B$6,IF(D26='Buyer Framework Scoring'!$A$7,'Buyer Framework Scoring'!$B$7,IF(D26='Buyer Framework Scoring'!$A$8,'Buyer Framework Scoring'!$B$8,IF(D26='Buyer Framework Scoring'!$A$9,'Buyer Framework Scoring'!$B$9))))</f>
        <v>0</v>
      </c>
      <c r="F26" s="13"/>
      <c r="G26" s="14">
        <f>IF($B26='Buyer Framework Scoring'!$A$17,'Buyer Framework Scoring'!$B$17,IF($B26='Buyer Framework Scoring'!$A$18,'Buyer Framework Scoring'!$B$18,IF($B26='Buyer Framework Scoring'!$A$19,'Buyer Framework Scoring'!$B$19,IF($B26='Buyer Framework Scoring'!$A$20,'Buyer Framework Scoring'!$B$20))))*IF(F26='Buyer Framework Scoring'!$A$6,'Buyer Framework Scoring'!$B$6,IF(F26='Buyer Framework Scoring'!$A$7,'Buyer Framework Scoring'!$B$7,IF(F26='Buyer Framework Scoring'!$A$8,'Buyer Framework Scoring'!$B$8,IF(F26='Buyer Framework Scoring'!$A$9,'Buyer Framework Scoring'!$B$9))))</f>
        <v>0</v>
      </c>
      <c r="H26" s="13"/>
      <c r="I26" s="14">
        <f>IF($B26='Buyer Framework Scoring'!$A$17,'Buyer Framework Scoring'!$B$17,IF($B26='Buyer Framework Scoring'!$A$18,'Buyer Framework Scoring'!$B$18,IF($B26='Buyer Framework Scoring'!$A$19,'Buyer Framework Scoring'!$B$19,IF($B26='Buyer Framework Scoring'!$A$20,'Buyer Framework Scoring'!$B$20))))*IF(H26='Buyer Framework Scoring'!$A$6,'Buyer Framework Scoring'!$B$6,IF(H26='Buyer Framework Scoring'!$A$7,'Buyer Framework Scoring'!$B$7,IF(H26='Buyer Framework Scoring'!$A$8,'Buyer Framework Scoring'!$B$8,IF(H26='Buyer Framework Scoring'!$A$9,'Buyer Framework Scoring'!$B$9))))</f>
        <v>0</v>
      </c>
    </row>
    <row r="27" spans="1:9" x14ac:dyDescent="0.3">
      <c r="A27" s="46" t="s">
        <v>39</v>
      </c>
      <c r="B27" s="13"/>
      <c r="C27" s="21"/>
      <c r="D27" s="47" t="s">
        <v>4</v>
      </c>
      <c r="E27" s="14">
        <f>IF($B27='Buyer Framework Scoring'!$A$17,'Buyer Framework Scoring'!$B$17,IF($B27='Buyer Framework Scoring'!$A$18,'Buyer Framework Scoring'!$B$18,IF($B27='Buyer Framework Scoring'!$A$19,'Buyer Framework Scoring'!$B$19,IF($B27='Buyer Framework Scoring'!$A$20,'Buyer Framework Scoring'!$B$20))))*IF(D27='Buyer Framework Scoring'!$A$6,'Buyer Framework Scoring'!$B$6,IF(D27='Buyer Framework Scoring'!$A$7,'Buyer Framework Scoring'!$B$7,IF(D27='Buyer Framework Scoring'!$A$8,'Buyer Framework Scoring'!$B$8,IF(D27='Buyer Framework Scoring'!$A$9,'Buyer Framework Scoring'!$B$9))))</f>
        <v>0</v>
      </c>
      <c r="F27" s="13"/>
      <c r="G27" s="14">
        <f>IF($B27='Buyer Framework Scoring'!$A$17,'Buyer Framework Scoring'!$B$17,IF($B27='Buyer Framework Scoring'!$A$18,'Buyer Framework Scoring'!$B$18,IF($B27='Buyer Framework Scoring'!$A$19,'Buyer Framework Scoring'!$B$19,IF($B27='Buyer Framework Scoring'!$A$20,'Buyer Framework Scoring'!$B$20))))*IF(F27='Buyer Framework Scoring'!$A$6,'Buyer Framework Scoring'!$B$6,IF(F27='Buyer Framework Scoring'!$A$7,'Buyer Framework Scoring'!$B$7,IF(F27='Buyer Framework Scoring'!$A$8,'Buyer Framework Scoring'!$B$8,IF(F27='Buyer Framework Scoring'!$A$9,'Buyer Framework Scoring'!$B$9))))</f>
        <v>0</v>
      </c>
      <c r="H27" s="13"/>
      <c r="I27" s="14">
        <f>IF($B27='Buyer Framework Scoring'!$A$17,'Buyer Framework Scoring'!$B$17,IF($B27='Buyer Framework Scoring'!$A$18,'Buyer Framework Scoring'!$B$18,IF($B27='Buyer Framework Scoring'!$A$19,'Buyer Framework Scoring'!$B$19,IF($B27='Buyer Framework Scoring'!$A$20,'Buyer Framework Scoring'!$B$20))))*IF(H27='Buyer Framework Scoring'!$A$6,'Buyer Framework Scoring'!$B$6,IF(H27='Buyer Framework Scoring'!$A$7,'Buyer Framework Scoring'!$B$7,IF(H27='Buyer Framework Scoring'!$A$8,'Buyer Framework Scoring'!$B$8,IF(H27='Buyer Framework Scoring'!$A$9,'Buyer Framework Scoring'!$B$9))))</f>
        <v>0</v>
      </c>
    </row>
    <row r="28" spans="1:9" x14ac:dyDescent="0.3">
      <c r="A28" s="46" t="s">
        <v>40</v>
      </c>
      <c r="B28" s="13"/>
      <c r="C28" s="21"/>
      <c r="D28" s="47" t="s">
        <v>4</v>
      </c>
      <c r="E28" s="14">
        <f>IF($B28='Buyer Framework Scoring'!$A$17,'Buyer Framework Scoring'!$B$17,IF($B28='Buyer Framework Scoring'!$A$18,'Buyer Framework Scoring'!$B$18,IF($B28='Buyer Framework Scoring'!$A$19,'Buyer Framework Scoring'!$B$19,IF($B28='Buyer Framework Scoring'!$A$20,'Buyer Framework Scoring'!$B$20))))*IF(D28='Buyer Framework Scoring'!$A$6,'Buyer Framework Scoring'!$B$6,IF(D28='Buyer Framework Scoring'!$A$7,'Buyer Framework Scoring'!$B$7,IF(D28='Buyer Framework Scoring'!$A$8,'Buyer Framework Scoring'!$B$8,IF(D28='Buyer Framework Scoring'!$A$9,'Buyer Framework Scoring'!$B$9))))</f>
        <v>0</v>
      </c>
      <c r="F28" s="13"/>
      <c r="G28" s="14">
        <f>IF($B28='Buyer Framework Scoring'!$A$17,'Buyer Framework Scoring'!$B$17,IF($B28='Buyer Framework Scoring'!$A$18,'Buyer Framework Scoring'!$B$18,IF($B28='Buyer Framework Scoring'!$A$19,'Buyer Framework Scoring'!$B$19,IF($B28='Buyer Framework Scoring'!$A$20,'Buyer Framework Scoring'!$B$20))))*IF(F28='Buyer Framework Scoring'!$A$6,'Buyer Framework Scoring'!$B$6,IF(F28='Buyer Framework Scoring'!$A$7,'Buyer Framework Scoring'!$B$7,IF(F28='Buyer Framework Scoring'!$A$8,'Buyer Framework Scoring'!$B$8,IF(F28='Buyer Framework Scoring'!$A$9,'Buyer Framework Scoring'!$B$9))))</f>
        <v>0</v>
      </c>
      <c r="H28" s="13"/>
      <c r="I28" s="14">
        <f>IF($B28='Buyer Framework Scoring'!$A$17,'Buyer Framework Scoring'!$B$17,IF($B28='Buyer Framework Scoring'!$A$18,'Buyer Framework Scoring'!$B$18,IF($B28='Buyer Framework Scoring'!$A$19,'Buyer Framework Scoring'!$B$19,IF($B28='Buyer Framework Scoring'!$A$20,'Buyer Framework Scoring'!$B$20))))*IF(H28='Buyer Framework Scoring'!$A$6,'Buyer Framework Scoring'!$B$6,IF(H28='Buyer Framework Scoring'!$A$7,'Buyer Framework Scoring'!$B$7,IF(H28='Buyer Framework Scoring'!$A$8,'Buyer Framework Scoring'!$B$8,IF(H28='Buyer Framework Scoring'!$A$9,'Buyer Framework Scoring'!$B$9))))</f>
        <v>0</v>
      </c>
    </row>
    <row r="29" spans="1:9" x14ac:dyDescent="0.3">
      <c r="A29" s="46" t="s">
        <v>41</v>
      </c>
      <c r="B29" s="13"/>
      <c r="C29" s="21"/>
      <c r="D29" s="47" t="s">
        <v>4</v>
      </c>
      <c r="E29" s="14">
        <f>IF($B29='Buyer Framework Scoring'!$A$17,'Buyer Framework Scoring'!$B$17,IF($B29='Buyer Framework Scoring'!$A$18,'Buyer Framework Scoring'!$B$18,IF($B29='Buyer Framework Scoring'!$A$19,'Buyer Framework Scoring'!$B$19,IF($B29='Buyer Framework Scoring'!$A$20,'Buyer Framework Scoring'!$B$20))))*IF(D29='Buyer Framework Scoring'!$A$6,'Buyer Framework Scoring'!$B$6,IF(D29='Buyer Framework Scoring'!$A$7,'Buyer Framework Scoring'!$B$7,IF(D29='Buyer Framework Scoring'!$A$8,'Buyer Framework Scoring'!$B$8,IF(D29='Buyer Framework Scoring'!$A$9,'Buyer Framework Scoring'!$B$9))))</f>
        <v>0</v>
      </c>
      <c r="F29" s="13"/>
      <c r="G29" s="14">
        <f>IF($B29='Buyer Framework Scoring'!$A$17,'Buyer Framework Scoring'!$B$17,IF($B29='Buyer Framework Scoring'!$A$18,'Buyer Framework Scoring'!$B$18,IF($B29='Buyer Framework Scoring'!$A$19,'Buyer Framework Scoring'!$B$19,IF($B29='Buyer Framework Scoring'!$A$20,'Buyer Framework Scoring'!$B$20))))*IF(F29='Buyer Framework Scoring'!$A$6,'Buyer Framework Scoring'!$B$6,IF(F29='Buyer Framework Scoring'!$A$7,'Buyer Framework Scoring'!$B$7,IF(F29='Buyer Framework Scoring'!$A$8,'Buyer Framework Scoring'!$B$8,IF(F29='Buyer Framework Scoring'!$A$9,'Buyer Framework Scoring'!$B$9))))</f>
        <v>0</v>
      </c>
      <c r="H29" s="13"/>
      <c r="I29" s="14">
        <f>IF($B29='Buyer Framework Scoring'!$A$17,'Buyer Framework Scoring'!$B$17,IF($B29='Buyer Framework Scoring'!$A$18,'Buyer Framework Scoring'!$B$18,IF($B29='Buyer Framework Scoring'!$A$19,'Buyer Framework Scoring'!$B$19,IF($B29='Buyer Framework Scoring'!$A$20,'Buyer Framework Scoring'!$B$20))))*IF(H29='Buyer Framework Scoring'!$A$6,'Buyer Framework Scoring'!$B$6,IF(H29='Buyer Framework Scoring'!$A$7,'Buyer Framework Scoring'!$B$7,IF(H29='Buyer Framework Scoring'!$A$8,'Buyer Framework Scoring'!$B$8,IF(H29='Buyer Framework Scoring'!$A$9,'Buyer Framework Scoring'!$B$9))))</f>
        <v>0</v>
      </c>
    </row>
    <row r="30" spans="1:9" x14ac:dyDescent="0.3">
      <c r="A30" s="46" t="s">
        <v>42</v>
      </c>
      <c r="B30" s="13"/>
      <c r="C30" s="21"/>
      <c r="D30" s="47" t="s">
        <v>4</v>
      </c>
      <c r="E30" s="14">
        <f>IF($B30='Buyer Framework Scoring'!$A$17,'Buyer Framework Scoring'!$B$17,IF($B30='Buyer Framework Scoring'!$A$18,'Buyer Framework Scoring'!$B$18,IF($B30='Buyer Framework Scoring'!$A$19,'Buyer Framework Scoring'!$B$19,IF($B30='Buyer Framework Scoring'!$A$20,'Buyer Framework Scoring'!$B$20))))*IF(D30='Buyer Framework Scoring'!$A$6,'Buyer Framework Scoring'!$B$6,IF(D30='Buyer Framework Scoring'!$A$7,'Buyer Framework Scoring'!$B$7,IF(D30='Buyer Framework Scoring'!$A$8,'Buyer Framework Scoring'!$B$8,IF(D30='Buyer Framework Scoring'!$A$9,'Buyer Framework Scoring'!$B$9))))</f>
        <v>0</v>
      </c>
      <c r="F30" s="13"/>
      <c r="G30" s="14">
        <f>IF($B30='Buyer Framework Scoring'!$A$17,'Buyer Framework Scoring'!$B$17,IF($B30='Buyer Framework Scoring'!$A$18,'Buyer Framework Scoring'!$B$18,IF($B30='Buyer Framework Scoring'!$A$19,'Buyer Framework Scoring'!$B$19,IF($B30='Buyer Framework Scoring'!$A$20,'Buyer Framework Scoring'!$B$20))))*IF(F30='Buyer Framework Scoring'!$A$6,'Buyer Framework Scoring'!$B$6,IF(F30='Buyer Framework Scoring'!$A$7,'Buyer Framework Scoring'!$B$7,IF(F30='Buyer Framework Scoring'!$A$8,'Buyer Framework Scoring'!$B$8,IF(F30='Buyer Framework Scoring'!$A$9,'Buyer Framework Scoring'!$B$9))))</f>
        <v>0</v>
      </c>
      <c r="H30" s="13"/>
      <c r="I30" s="14">
        <f>IF($B30='Buyer Framework Scoring'!$A$17,'Buyer Framework Scoring'!$B$17,IF($B30='Buyer Framework Scoring'!$A$18,'Buyer Framework Scoring'!$B$18,IF($B30='Buyer Framework Scoring'!$A$19,'Buyer Framework Scoring'!$B$19,IF($B30='Buyer Framework Scoring'!$A$20,'Buyer Framework Scoring'!$B$20))))*IF(H30='Buyer Framework Scoring'!$A$6,'Buyer Framework Scoring'!$B$6,IF(H30='Buyer Framework Scoring'!$A$7,'Buyer Framework Scoring'!$B$7,IF(H30='Buyer Framework Scoring'!$A$8,'Buyer Framework Scoring'!$B$8,IF(H30='Buyer Framework Scoring'!$A$9,'Buyer Framework Scoring'!$B$9))))</f>
        <v>0</v>
      </c>
    </row>
    <row r="31" spans="1:9" x14ac:dyDescent="0.3">
      <c r="A31" s="46" t="s">
        <v>43</v>
      </c>
      <c r="B31" s="13"/>
      <c r="C31" s="21"/>
      <c r="D31" s="47" t="s">
        <v>4</v>
      </c>
      <c r="E31" s="14">
        <f>IF($B31='Buyer Framework Scoring'!$A$17,'Buyer Framework Scoring'!$B$17,IF($B31='Buyer Framework Scoring'!$A$18,'Buyer Framework Scoring'!$B$18,IF($B31='Buyer Framework Scoring'!$A$19,'Buyer Framework Scoring'!$B$19,IF($B31='Buyer Framework Scoring'!$A$20,'Buyer Framework Scoring'!$B$20))))*IF(D31='Buyer Framework Scoring'!$A$6,'Buyer Framework Scoring'!$B$6,IF(D31='Buyer Framework Scoring'!$A$7,'Buyer Framework Scoring'!$B$7,IF(D31='Buyer Framework Scoring'!$A$8,'Buyer Framework Scoring'!$B$8,IF(D31='Buyer Framework Scoring'!$A$9,'Buyer Framework Scoring'!$B$9))))</f>
        <v>0</v>
      </c>
      <c r="F31" s="13"/>
      <c r="G31" s="14">
        <f>IF($B31='Buyer Framework Scoring'!$A$17,'Buyer Framework Scoring'!$B$17,IF($B31='Buyer Framework Scoring'!$A$18,'Buyer Framework Scoring'!$B$18,IF($B31='Buyer Framework Scoring'!$A$19,'Buyer Framework Scoring'!$B$19,IF($B31='Buyer Framework Scoring'!$A$20,'Buyer Framework Scoring'!$B$20))))*IF(F31='Buyer Framework Scoring'!$A$6,'Buyer Framework Scoring'!$B$6,IF(F31='Buyer Framework Scoring'!$A$7,'Buyer Framework Scoring'!$B$7,IF(F31='Buyer Framework Scoring'!$A$8,'Buyer Framework Scoring'!$B$8,IF(F31='Buyer Framework Scoring'!$A$9,'Buyer Framework Scoring'!$B$9))))</f>
        <v>0</v>
      </c>
      <c r="H31" s="13"/>
      <c r="I31" s="14">
        <f>IF($B31='Buyer Framework Scoring'!$A$17,'Buyer Framework Scoring'!$B$17,IF($B31='Buyer Framework Scoring'!$A$18,'Buyer Framework Scoring'!$B$18,IF($B31='Buyer Framework Scoring'!$A$19,'Buyer Framework Scoring'!$B$19,IF($B31='Buyer Framework Scoring'!$A$20,'Buyer Framework Scoring'!$B$20))))*IF(H31='Buyer Framework Scoring'!$A$6,'Buyer Framework Scoring'!$B$6,IF(H31='Buyer Framework Scoring'!$A$7,'Buyer Framework Scoring'!$B$7,IF(H31='Buyer Framework Scoring'!$A$8,'Buyer Framework Scoring'!$B$8,IF(H31='Buyer Framework Scoring'!$A$9,'Buyer Framework Scoring'!$B$9))))</f>
        <v>0</v>
      </c>
    </row>
    <row r="32" spans="1:9" x14ac:dyDescent="0.3">
      <c r="A32" s="46"/>
      <c r="B32" s="13"/>
      <c r="C32" s="21"/>
      <c r="D32" s="47"/>
      <c r="E32" s="14"/>
      <c r="F32" s="13"/>
      <c r="G32" s="14"/>
      <c r="H32" s="13"/>
      <c r="I32" s="14"/>
    </row>
    <row r="33" spans="1:9" x14ac:dyDescent="0.3">
      <c r="A33" s="50" t="s">
        <v>44</v>
      </c>
      <c r="B33" s="51"/>
      <c r="C33" s="21"/>
      <c r="D33" s="52"/>
      <c r="E33" s="53">
        <f>SUM(E20:E31)</f>
        <v>0</v>
      </c>
      <c r="F33" s="51"/>
      <c r="G33" s="53">
        <f>SUM(G20:G31)</f>
        <v>0</v>
      </c>
      <c r="H33" s="51"/>
      <c r="I33" s="53">
        <f>SUM(I20:I31)</f>
        <v>0</v>
      </c>
    </row>
    <row r="34" spans="1:9" ht="15.6" x14ac:dyDescent="0.3">
      <c r="A34" s="46"/>
      <c r="B34" s="13"/>
      <c r="C34" s="21"/>
      <c r="D34" s="47"/>
      <c r="E34" s="14"/>
      <c r="F34" s="13"/>
      <c r="G34" s="14"/>
      <c r="H34" s="13"/>
      <c r="I34" s="14"/>
    </row>
    <row r="35" spans="1:9" ht="21" x14ac:dyDescent="0.4">
      <c r="A35" s="41" t="s">
        <v>45</v>
      </c>
      <c r="B35" s="48"/>
      <c r="C35" s="21"/>
      <c r="D35" s="49"/>
      <c r="E35" s="45"/>
      <c r="F35" s="29"/>
      <c r="G35" s="45"/>
      <c r="H35" s="29"/>
      <c r="I35" s="45"/>
    </row>
    <row r="36" spans="1:9" ht="15.6" x14ac:dyDescent="0.3">
      <c r="A36" s="46" t="s">
        <v>46</v>
      </c>
      <c r="B36" s="13"/>
      <c r="C36" s="21"/>
      <c r="D36" s="47" t="s">
        <v>4</v>
      </c>
      <c r="E36" s="14">
        <f>IF($B36='Buyer Framework Scoring'!$A$17,'Buyer Framework Scoring'!$B$17,IF($B36='Buyer Framework Scoring'!$A$18,'Buyer Framework Scoring'!$B$18,IF($B36='Buyer Framework Scoring'!$A$19,'Buyer Framework Scoring'!$B$19,IF($B36='Buyer Framework Scoring'!$A$20,'Buyer Framework Scoring'!$B$20))))*IF(D36='Buyer Framework Scoring'!$A$6,'Buyer Framework Scoring'!$B$6,IF(D36='Buyer Framework Scoring'!$A$7,'Buyer Framework Scoring'!$B$7,IF(D36='Buyer Framework Scoring'!$A$8,'Buyer Framework Scoring'!$B$8,IF(D36='Buyer Framework Scoring'!$A$9,'Buyer Framework Scoring'!$B$9))))</f>
        <v>0</v>
      </c>
      <c r="F36" s="13"/>
      <c r="G36" s="14">
        <f>IF($B36='Buyer Framework Scoring'!$A$17,'Buyer Framework Scoring'!$B$17,IF($B36='Buyer Framework Scoring'!$A$18,'Buyer Framework Scoring'!$B$18,IF($B36='Buyer Framework Scoring'!$A$19,'Buyer Framework Scoring'!$B$19,IF($B36='Buyer Framework Scoring'!$A$20,'Buyer Framework Scoring'!$B$20))))*IF(F36='Buyer Framework Scoring'!$A$6,'Buyer Framework Scoring'!$B$6,IF(F36='Buyer Framework Scoring'!$A$7,'Buyer Framework Scoring'!$B$7,IF(F36='Buyer Framework Scoring'!$A$8,'Buyer Framework Scoring'!$B$8,IF(F36='Buyer Framework Scoring'!$A$9,'Buyer Framework Scoring'!$B$9))))</f>
        <v>0</v>
      </c>
      <c r="H36" s="13"/>
      <c r="I36" s="14">
        <f>IF($B36='Buyer Framework Scoring'!$A$17,'Buyer Framework Scoring'!$B$17,IF($B36='Buyer Framework Scoring'!$A$18,'Buyer Framework Scoring'!$B$18,IF($B36='Buyer Framework Scoring'!$A$19,'Buyer Framework Scoring'!$B$19,IF($B36='Buyer Framework Scoring'!$A$20,'Buyer Framework Scoring'!$B$20))))*IF(H36='Buyer Framework Scoring'!$A$6,'Buyer Framework Scoring'!$B$6,IF(H36='Buyer Framework Scoring'!$A$7,'Buyer Framework Scoring'!$B$7,IF(H36='Buyer Framework Scoring'!$A$8,'Buyer Framework Scoring'!$B$8,IF(H36='Buyer Framework Scoring'!$A$9,'Buyer Framework Scoring'!$B$9))))</f>
        <v>0</v>
      </c>
    </row>
    <row r="37" spans="1:9" ht="15.6" x14ac:dyDescent="0.3">
      <c r="A37" s="46" t="s">
        <v>47</v>
      </c>
      <c r="B37" s="13"/>
      <c r="C37" s="21"/>
      <c r="D37" s="47" t="s">
        <v>4</v>
      </c>
      <c r="E37" s="14">
        <f>IF($B37='Buyer Framework Scoring'!$A$17,'Buyer Framework Scoring'!$B$17,IF($B37='Buyer Framework Scoring'!$A$18,'Buyer Framework Scoring'!$B$18,IF($B37='Buyer Framework Scoring'!$A$19,'Buyer Framework Scoring'!$B$19,IF($B37='Buyer Framework Scoring'!$A$20,'Buyer Framework Scoring'!$B$20))))*IF(D37='Buyer Framework Scoring'!$A$6,'Buyer Framework Scoring'!$B$6,IF(D37='Buyer Framework Scoring'!$A$7,'Buyer Framework Scoring'!$B$7,IF(D37='Buyer Framework Scoring'!$A$8,'Buyer Framework Scoring'!$B$8,IF(D37='Buyer Framework Scoring'!$A$9,'Buyer Framework Scoring'!$B$9))))</f>
        <v>0</v>
      </c>
      <c r="F37" s="13"/>
      <c r="G37" s="14">
        <f>IF($B37='Buyer Framework Scoring'!$A$17,'Buyer Framework Scoring'!$B$17,IF($B37='Buyer Framework Scoring'!$A$18,'Buyer Framework Scoring'!$B$18,IF($B37='Buyer Framework Scoring'!$A$19,'Buyer Framework Scoring'!$B$19,IF($B37='Buyer Framework Scoring'!$A$20,'Buyer Framework Scoring'!$B$20))))*IF(F37='Buyer Framework Scoring'!$A$6,'Buyer Framework Scoring'!$B$6,IF(F37='Buyer Framework Scoring'!$A$7,'Buyer Framework Scoring'!$B$7,IF(F37='Buyer Framework Scoring'!$A$8,'Buyer Framework Scoring'!$B$8,IF(F37='Buyer Framework Scoring'!$A$9,'Buyer Framework Scoring'!$B$9))))</f>
        <v>0</v>
      </c>
      <c r="H37" s="13"/>
      <c r="I37" s="14">
        <f>IF($B37='Buyer Framework Scoring'!$A$17,'Buyer Framework Scoring'!$B$17,IF($B37='Buyer Framework Scoring'!$A$18,'Buyer Framework Scoring'!$B$18,IF($B37='Buyer Framework Scoring'!$A$19,'Buyer Framework Scoring'!$B$19,IF($B37='Buyer Framework Scoring'!$A$20,'Buyer Framework Scoring'!$B$20))))*IF(H37='Buyer Framework Scoring'!$A$6,'Buyer Framework Scoring'!$B$6,IF(H37='Buyer Framework Scoring'!$A$7,'Buyer Framework Scoring'!$B$7,IF(H37='Buyer Framework Scoring'!$A$8,'Buyer Framework Scoring'!$B$8,IF(H37='Buyer Framework Scoring'!$A$9,'Buyer Framework Scoring'!$B$9))))</f>
        <v>0</v>
      </c>
    </row>
    <row r="38" spans="1:9" ht="15.6" x14ac:dyDescent="0.3">
      <c r="A38" s="46" t="s">
        <v>48</v>
      </c>
      <c r="B38" s="13"/>
      <c r="C38" s="21"/>
      <c r="D38" s="47" t="s">
        <v>4</v>
      </c>
      <c r="E38" s="14">
        <f>IF($B38='Buyer Framework Scoring'!$A$17,'Buyer Framework Scoring'!$B$17,IF($B38='Buyer Framework Scoring'!$A$18,'Buyer Framework Scoring'!$B$18,IF($B38='Buyer Framework Scoring'!$A$19,'Buyer Framework Scoring'!$B$19,IF($B38='Buyer Framework Scoring'!$A$20,'Buyer Framework Scoring'!$B$20))))*IF(D38='Buyer Framework Scoring'!$A$6,'Buyer Framework Scoring'!$B$6,IF(D38='Buyer Framework Scoring'!$A$7,'Buyer Framework Scoring'!$B$7,IF(D38='Buyer Framework Scoring'!$A$8,'Buyer Framework Scoring'!$B$8,IF(D38='Buyer Framework Scoring'!$A$9,'Buyer Framework Scoring'!$B$9))))</f>
        <v>0</v>
      </c>
      <c r="F38" s="13"/>
      <c r="G38" s="14">
        <f>IF($B38='Buyer Framework Scoring'!$A$17,'Buyer Framework Scoring'!$B$17,IF($B38='Buyer Framework Scoring'!$A$18,'Buyer Framework Scoring'!$B$18,IF($B38='Buyer Framework Scoring'!$A$19,'Buyer Framework Scoring'!$B$19,IF($B38='Buyer Framework Scoring'!$A$20,'Buyer Framework Scoring'!$B$20))))*IF(F38='Buyer Framework Scoring'!$A$6,'Buyer Framework Scoring'!$B$6,IF(F38='Buyer Framework Scoring'!$A$7,'Buyer Framework Scoring'!$B$7,IF(F38='Buyer Framework Scoring'!$A$8,'Buyer Framework Scoring'!$B$8,IF(F38='Buyer Framework Scoring'!$A$9,'Buyer Framework Scoring'!$B$9))))</f>
        <v>0</v>
      </c>
      <c r="H38" s="13"/>
      <c r="I38" s="14">
        <f>IF($B38='Buyer Framework Scoring'!$A$17,'Buyer Framework Scoring'!$B$17,IF($B38='Buyer Framework Scoring'!$A$18,'Buyer Framework Scoring'!$B$18,IF($B38='Buyer Framework Scoring'!$A$19,'Buyer Framework Scoring'!$B$19,IF($B38='Buyer Framework Scoring'!$A$20,'Buyer Framework Scoring'!$B$20))))*IF(H38='Buyer Framework Scoring'!$A$6,'Buyer Framework Scoring'!$B$6,IF(H38='Buyer Framework Scoring'!$A$7,'Buyer Framework Scoring'!$B$7,IF(H38='Buyer Framework Scoring'!$A$8,'Buyer Framework Scoring'!$B$8,IF(H38='Buyer Framework Scoring'!$A$9,'Buyer Framework Scoring'!$B$9))))</f>
        <v>0</v>
      </c>
    </row>
    <row r="39" spans="1:9" ht="15.6" x14ac:dyDescent="0.3">
      <c r="A39" s="46" t="s">
        <v>49</v>
      </c>
      <c r="B39" s="13"/>
      <c r="C39" s="21"/>
      <c r="D39" s="47" t="s">
        <v>4</v>
      </c>
      <c r="E39" s="14">
        <f>IF($B39='Buyer Framework Scoring'!$A$17,'Buyer Framework Scoring'!$B$17,IF($B39='Buyer Framework Scoring'!$A$18,'Buyer Framework Scoring'!$B$18,IF($B39='Buyer Framework Scoring'!$A$19,'Buyer Framework Scoring'!$B$19,IF($B39='Buyer Framework Scoring'!$A$20,'Buyer Framework Scoring'!$B$20))))*IF(D39='Buyer Framework Scoring'!$A$6,'Buyer Framework Scoring'!$B$6,IF(D39='Buyer Framework Scoring'!$A$7,'Buyer Framework Scoring'!$B$7,IF(D39='Buyer Framework Scoring'!$A$8,'Buyer Framework Scoring'!$B$8,IF(D39='Buyer Framework Scoring'!$A$9,'Buyer Framework Scoring'!$B$9))))</f>
        <v>0</v>
      </c>
      <c r="F39" s="13"/>
      <c r="G39" s="14">
        <f>IF($B39='Buyer Framework Scoring'!$A$17,'Buyer Framework Scoring'!$B$17,IF($B39='Buyer Framework Scoring'!$A$18,'Buyer Framework Scoring'!$B$18,IF($B39='Buyer Framework Scoring'!$A$19,'Buyer Framework Scoring'!$B$19,IF($B39='Buyer Framework Scoring'!$A$20,'Buyer Framework Scoring'!$B$20))))*IF(F39='Buyer Framework Scoring'!$A$6,'Buyer Framework Scoring'!$B$6,IF(F39='Buyer Framework Scoring'!$A$7,'Buyer Framework Scoring'!$B$7,IF(F39='Buyer Framework Scoring'!$A$8,'Buyer Framework Scoring'!$B$8,IF(F39='Buyer Framework Scoring'!$A$9,'Buyer Framework Scoring'!$B$9))))</f>
        <v>0</v>
      </c>
      <c r="H39" s="13"/>
      <c r="I39" s="14">
        <f>IF($B39='Buyer Framework Scoring'!$A$17,'Buyer Framework Scoring'!$B$17,IF($B39='Buyer Framework Scoring'!$A$18,'Buyer Framework Scoring'!$B$18,IF($B39='Buyer Framework Scoring'!$A$19,'Buyer Framework Scoring'!$B$19,IF($B39='Buyer Framework Scoring'!$A$20,'Buyer Framework Scoring'!$B$20))))*IF(H39='Buyer Framework Scoring'!$A$6,'Buyer Framework Scoring'!$B$6,IF(H39='Buyer Framework Scoring'!$A$7,'Buyer Framework Scoring'!$B$7,IF(H39='Buyer Framework Scoring'!$A$8,'Buyer Framework Scoring'!$B$8,IF(H39='Buyer Framework Scoring'!$A$9,'Buyer Framework Scoring'!$B$9))))</f>
        <v>0</v>
      </c>
    </row>
    <row r="40" spans="1:9" ht="15.6" x14ac:dyDescent="0.3">
      <c r="A40" s="46" t="s">
        <v>50</v>
      </c>
      <c r="B40" s="13"/>
      <c r="C40" s="21"/>
      <c r="D40" s="47" t="s">
        <v>4</v>
      </c>
      <c r="E40" s="14">
        <f>IF($B40='Buyer Framework Scoring'!$A$17,'Buyer Framework Scoring'!$B$17,IF($B40='Buyer Framework Scoring'!$A$18,'Buyer Framework Scoring'!$B$18,IF($B40='Buyer Framework Scoring'!$A$19,'Buyer Framework Scoring'!$B$19,IF($B40='Buyer Framework Scoring'!$A$20,'Buyer Framework Scoring'!$B$20))))*IF(D40='Buyer Framework Scoring'!$A$6,'Buyer Framework Scoring'!$B$6,IF(D40='Buyer Framework Scoring'!$A$7,'Buyer Framework Scoring'!$B$7,IF(D40='Buyer Framework Scoring'!$A$8,'Buyer Framework Scoring'!$B$8,IF(D40='Buyer Framework Scoring'!$A$9,'Buyer Framework Scoring'!$B$9))))</f>
        <v>0</v>
      </c>
      <c r="F40" s="13"/>
      <c r="G40" s="14">
        <f>IF($B40='Buyer Framework Scoring'!$A$17,'Buyer Framework Scoring'!$B$17,IF($B40='Buyer Framework Scoring'!$A$18,'Buyer Framework Scoring'!$B$18,IF($B40='Buyer Framework Scoring'!$A$19,'Buyer Framework Scoring'!$B$19,IF($B40='Buyer Framework Scoring'!$A$20,'Buyer Framework Scoring'!$B$20))))*IF(F40='Buyer Framework Scoring'!$A$6,'Buyer Framework Scoring'!$B$6,IF(F40='Buyer Framework Scoring'!$A$7,'Buyer Framework Scoring'!$B$7,IF(F40='Buyer Framework Scoring'!$A$8,'Buyer Framework Scoring'!$B$8,IF(F40='Buyer Framework Scoring'!$A$9,'Buyer Framework Scoring'!$B$9))))</f>
        <v>0</v>
      </c>
      <c r="H40" s="13"/>
      <c r="I40" s="14">
        <f>IF($B40='Buyer Framework Scoring'!$A$17,'Buyer Framework Scoring'!$B$17,IF($B40='Buyer Framework Scoring'!$A$18,'Buyer Framework Scoring'!$B$18,IF($B40='Buyer Framework Scoring'!$A$19,'Buyer Framework Scoring'!$B$19,IF($B40='Buyer Framework Scoring'!$A$20,'Buyer Framework Scoring'!$B$20))))*IF(H40='Buyer Framework Scoring'!$A$6,'Buyer Framework Scoring'!$B$6,IF(H40='Buyer Framework Scoring'!$A$7,'Buyer Framework Scoring'!$B$7,IF(H40='Buyer Framework Scoring'!$A$8,'Buyer Framework Scoring'!$B$8,IF(H40='Buyer Framework Scoring'!$A$9,'Buyer Framework Scoring'!$B$9))))</f>
        <v>0</v>
      </c>
    </row>
    <row r="41" spans="1:9" ht="15.6" x14ac:dyDescent="0.3">
      <c r="A41" s="46" t="s">
        <v>51</v>
      </c>
      <c r="B41" s="13"/>
      <c r="C41" s="21"/>
      <c r="D41" s="47" t="s">
        <v>4</v>
      </c>
      <c r="E41" s="14">
        <f>IF($B41='Buyer Framework Scoring'!$A$17,'Buyer Framework Scoring'!$B$17,IF($B41='Buyer Framework Scoring'!$A$18,'Buyer Framework Scoring'!$B$18,IF($B41='Buyer Framework Scoring'!$A$19,'Buyer Framework Scoring'!$B$19,IF($B41='Buyer Framework Scoring'!$A$20,'Buyer Framework Scoring'!$B$20))))*IF(D41='Buyer Framework Scoring'!$A$6,'Buyer Framework Scoring'!$B$6,IF(D41='Buyer Framework Scoring'!$A$7,'Buyer Framework Scoring'!$B$7,IF(D41='Buyer Framework Scoring'!$A$8,'Buyer Framework Scoring'!$B$8,IF(D41='Buyer Framework Scoring'!$A$9,'Buyer Framework Scoring'!$B$9))))</f>
        <v>0</v>
      </c>
      <c r="F41" s="13"/>
      <c r="G41" s="14">
        <f>IF($B41='Buyer Framework Scoring'!$A$17,'Buyer Framework Scoring'!$B$17,IF($B41='Buyer Framework Scoring'!$A$18,'Buyer Framework Scoring'!$B$18,IF($B41='Buyer Framework Scoring'!$A$19,'Buyer Framework Scoring'!$B$19,IF($B41='Buyer Framework Scoring'!$A$20,'Buyer Framework Scoring'!$B$20))))*IF(F41='Buyer Framework Scoring'!$A$6,'Buyer Framework Scoring'!$B$6,IF(F41='Buyer Framework Scoring'!$A$7,'Buyer Framework Scoring'!$B$7,IF(F41='Buyer Framework Scoring'!$A$8,'Buyer Framework Scoring'!$B$8,IF(F41='Buyer Framework Scoring'!$A$9,'Buyer Framework Scoring'!$B$9))))</f>
        <v>0</v>
      </c>
      <c r="H41" s="13"/>
      <c r="I41" s="14">
        <f>IF($B41='Buyer Framework Scoring'!$A$17,'Buyer Framework Scoring'!$B$17,IF($B41='Buyer Framework Scoring'!$A$18,'Buyer Framework Scoring'!$B$18,IF($B41='Buyer Framework Scoring'!$A$19,'Buyer Framework Scoring'!$B$19,IF($B41='Buyer Framework Scoring'!$A$20,'Buyer Framework Scoring'!$B$20))))*IF(H41='Buyer Framework Scoring'!$A$6,'Buyer Framework Scoring'!$B$6,IF(H41='Buyer Framework Scoring'!$A$7,'Buyer Framework Scoring'!$B$7,IF(H41='Buyer Framework Scoring'!$A$8,'Buyer Framework Scoring'!$B$8,IF(H41='Buyer Framework Scoring'!$A$9,'Buyer Framework Scoring'!$B$9))))</f>
        <v>0</v>
      </c>
    </row>
    <row r="42" spans="1:9" ht="15.6" x14ac:dyDescent="0.3">
      <c r="A42" s="46" t="s">
        <v>52</v>
      </c>
      <c r="B42" s="13"/>
      <c r="C42" s="21"/>
      <c r="D42" s="47" t="s">
        <v>4</v>
      </c>
      <c r="E42" s="14">
        <f>IF($B42='Buyer Framework Scoring'!$A$17,'Buyer Framework Scoring'!$B$17,IF($B42='Buyer Framework Scoring'!$A$18,'Buyer Framework Scoring'!$B$18,IF($B42='Buyer Framework Scoring'!$A$19,'Buyer Framework Scoring'!$B$19,IF($B42='Buyer Framework Scoring'!$A$20,'Buyer Framework Scoring'!$B$20))))*IF(D42='Buyer Framework Scoring'!$A$6,'Buyer Framework Scoring'!$B$6,IF(D42='Buyer Framework Scoring'!$A$7,'Buyer Framework Scoring'!$B$7,IF(D42='Buyer Framework Scoring'!$A$8,'Buyer Framework Scoring'!$B$8,IF(D42='Buyer Framework Scoring'!$A$9,'Buyer Framework Scoring'!$B$9))))</f>
        <v>0</v>
      </c>
      <c r="F42" s="13"/>
      <c r="G42" s="14">
        <f>IF($B42='Buyer Framework Scoring'!$A$17,'Buyer Framework Scoring'!$B$17,IF($B42='Buyer Framework Scoring'!$A$18,'Buyer Framework Scoring'!$B$18,IF($B42='Buyer Framework Scoring'!$A$19,'Buyer Framework Scoring'!$B$19,IF($B42='Buyer Framework Scoring'!$A$20,'Buyer Framework Scoring'!$B$20))))*IF(F42='Buyer Framework Scoring'!$A$6,'Buyer Framework Scoring'!$B$6,IF(F42='Buyer Framework Scoring'!$A$7,'Buyer Framework Scoring'!$B$7,IF(F42='Buyer Framework Scoring'!$A$8,'Buyer Framework Scoring'!$B$8,IF(F42='Buyer Framework Scoring'!$A$9,'Buyer Framework Scoring'!$B$9))))</f>
        <v>0</v>
      </c>
      <c r="H42" s="13"/>
      <c r="I42" s="14">
        <f>IF($B42='Buyer Framework Scoring'!$A$17,'Buyer Framework Scoring'!$B$17,IF($B42='Buyer Framework Scoring'!$A$18,'Buyer Framework Scoring'!$B$18,IF($B42='Buyer Framework Scoring'!$A$19,'Buyer Framework Scoring'!$B$19,IF($B42='Buyer Framework Scoring'!$A$20,'Buyer Framework Scoring'!$B$20))))*IF(H42='Buyer Framework Scoring'!$A$6,'Buyer Framework Scoring'!$B$6,IF(H42='Buyer Framework Scoring'!$A$7,'Buyer Framework Scoring'!$B$7,IF(H42='Buyer Framework Scoring'!$A$8,'Buyer Framework Scoring'!$B$8,IF(H42='Buyer Framework Scoring'!$A$9,'Buyer Framework Scoring'!$B$9))))</f>
        <v>0</v>
      </c>
    </row>
    <row r="43" spans="1:9" ht="15.6" x14ac:dyDescent="0.3">
      <c r="A43" s="46" t="s">
        <v>53</v>
      </c>
      <c r="B43" s="13"/>
      <c r="C43" s="21"/>
      <c r="D43" s="47" t="s">
        <v>4</v>
      </c>
      <c r="E43" s="14">
        <f>IF($B43='Buyer Framework Scoring'!$A$17,'Buyer Framework Scoring'!$B$17,IF($B43='Buyer Framework Scoring'!$A$18,'Buyer Framework Scoring'!$B$18,IF($B43='Buyer Framework Scoring'!$A$19,'Buyer Framework Scoring'!$B$19,IF($B43='Buyer Framework Scoring'!$A$20,'Buyer Framework Scoring'!$B$20))))*IF(D43='Buyer Framework Scoring'!$A$6,'Buyer Framework Scoring'!$B$6,IF(D43='Buyer Framework Scoring'!$A$7,'Buyer Framework Scoring'!$B$7,IF(D43='Buyer Framework Scoring'!$A$8,'Buyer Framework Scoring'!$B$8,IF(D43='Buyer Framework Scoring'!$A$9,'Buyer Framework Scoring'!$B$9))))</f>
        <v>0</v>
      </c>
      <c r="F43" s="13"/>
      <c r="G43" s="14">
        <f>IF($B43='Buyer Framework Scoring'!$A$17,'Buyer Framework Scoring'!$B$17,IF($B43='Buyer Framework Scoring'!$A$18,'Buyer Framework Scoring'!$B$18,IF($B43='Buyer Framework Scoring'!$A$19,'Buyer Framework Scoring'!$B$19,IF($B43='Buyer Framework Scoring'!$A$20,'Buyer Framework Scoring'!$B$20))))*IF(F43='Buyer Framework Scoring'!$A$6,'Buyer Framework Scoring'!$B$6,IF(F43='Buyer Framework Scoring'!$A$7,'Buyer Framework Scoring'!$B$7,IF(F43='Buyer Framework Scoring'!$A$8,'Buyer Framework Scoring'!$B$8,IF(F43='Buyer Framework Scoring'!$A$9,'Buyer Framework Scoring'!$B$9))))</f>
        <v>0</v>
      </c>
      <c r="H43" s="13"/>
      <c r="I43" s="14">
        <f>IF($B43='Buyer Framework Scoring'!$A$17,'Buyer Framework Scoring'!$B$17,IF($B43='Buyer Framework Scoring'!$A$18,'Buyer Framework Scoring'!$B$18,IF($B43='Buyer Framework Scoring'!$A$19,'Buyer Framework Scoring'!$B$19,IF($B43='Buyer Framework Scoring'!$A$20,'Buyer Framework Scoring'!$B$20))))*IF(H43='Buyer Framework Scoring'!$A$6,'Buyer Framework Scoring'!$B$6,IF(H43='Buyer Framework Scoring'!$A$7,'Buyer Framework Scoring'!$B$7,IF(H43='Buyer Framework Scoring'!$A$8,'Buyer Framework Scoring'!$B$8,IF(H43='Buyer Framework Scoring'!$A$9,'Buyer Framework Scoring'!$B$9))))</f>
        <v>0</v>
      </c>
    </row>
    <row r="44" spans="1:9" ht="15.6" x14ac:dyDescent="0.3">
      <c r="A44" s="46" t="s">
        <v>54</v>
      </c>
      <c r="B44" s="13"/>
      <c r="C44" s="21"/>
      <c r="D44" s="47" t="s">
        <v>4</v>
      </c>
      <c r="E44" s="14">
        <f>IF($B44='Buyer Framework Scoring'!$A$17,'Buyer Framework Scoring'!$B$17,IF($B44='Buyer Framework Scoring'!$A$18,'Buyer Framework Scoring'!$B$18,IF($B44='Buyer Framework Scoring'!$A$19,'Buyer Framework Scoring'!$B$19,IF($B44='Buyer Framework Scoring'!$A$20,'Buyer Framework Scoring'!$B$20))))*IF(D44='Buyer Framework Scoring'!$A$6,'Buyer Framework Scoring'!$B$6,IF(D44='Buyer Framework Scoring'!$A$7,'Buyer Framework Scoring'!$B$7,IF(D44='Buyer Framework Scoring'!$A$8,'Buyer Framework Scoring'!$B$8,IF(D44='Buyer Framework Scoring'!$A$9,'Buyer Framework Scoring'!$B$9))))</f>
        <v>0</v>
      </c>
      <c r="F44" s="13"/>
      <c r="G44" s="14">
        <f>IF($B44='Buyer Framework Scoring'!$A$17,'Buyer Framework Scoring'!$B$17,IF($B44='Buyer Framework Scoring'!$A$18,'Buyer Framework Scoring'!$B$18,IF($B44='Buyer Framework Scoring'!$A$19,'Buyer Framework Scoring'!$B$19,IF($B44='Buyer Framework Scoring'!$A$20,'Buyer Framework Scoring'!$B$20))))*IF(F44='Buyer Framework Scoring'!$A$6,'Buyer Framework Scoring'!$B$6,IF(F44='Buyer Framework Scoring'!$A$7,'Buyer Framework Scoring'!$B$7,IF(F44='Buyer Framework Scoring'!$A$8,'Buyer Framework Scoring'!$B$8,IF(F44='Buyer Framework Scoring'!$A$9,'Buyer Framework Scoring'!$B$9))))</f>
        <v>0</v>
      </c>
      <c r="H44" s="13"/>
      <c r="I44" s="14">
        <f>IF($B44='Buyer Framework Scoring'!$A$17,'Buyer Framework Scoring'!$B$17,IF($B44='Buyer Framework Scoring'!$A$18,'Buyer Framework Scoring'!$B$18,IF($B44='Buyer Framework Scoring'!$A$19,'Buyer Framework Scoring'!$B$19,IF($B44='Buyer Framework Scoring'!$A$20,'Buyer Framework Scoring'!$B$20))))*IF(H44='Buyer Framework Scoring'!$A$6,'Buyer Framework Scoring'!$B$6,IF(H44='Buyer Framework Scoring'!$A$7,'Buyer Framework Scoring'!$B$7,IF(H44='Buyer Framework Scoring'!$A$8,'Buyer Framework Scoring'!$B$8,IF(H44='Buyer Framework Scoring'!$A$9,'Buyer Framework Scoring'!$B$9))))</f>
        <v>0</v>
      </c>
    </row>
    <row r="45" spans="1:9" ht="15.6" x14ac:dyDescent="0.3">
      <c r="A45" s="46" t="s">
        <v>55</v>
      </c>
      <c r="B45" s="13"/>
      <c r="C45" s="21"/>
      <c r="D45" s="47" t="s">
        <v>4</v>
      </c>
      <c r="E45" s="14">
        <f>IF($B45='Buyer Framework Scoring'!$A$17,'Buyer Framework Scoring'!$B$17,IF($B45='Buyer Framework Scoring'!$A$18,'Buyer Framework Scoring'!$B$18,IF($B45='Buyer Framework Scoring'!$A$19,'Buyer Framework Scoring'!$B$19,IF($B45='Buyer Framework Scoring'!$A$20,'Buyer Framework Scoring'!$B$20))))*IF(D45='Buyer Framework Scoring'!$A$6,'Buyer Framework Scoring'!$B$6,IF(D45='Buyer Framework Scoring'!$A$7,'Buyer Framework Scoring'!$B$7,IF(D45='Buyer Framework Scoring'!$A$8,'Buyer Framework Scoring'!$B$8,IF(D45='Buyer Framework Scoring'!$A$9,'Buyer Framework Scoring'!$B$9))))</f>
        <v>0</v>
      </c>
      <c r="F45" s="13"/>
      <c r="G45" s="14">
        <f>IF($B45='Buyer Framework Scoring'!$A$17,'Buyer Framework Scoring'!$B$17,IF($B45='Buyer Framework Scoring'!$A$18,'Buyer Framework Scoring'!$B$18,IF($B45='Buyer Framework Scoring'!$A$19,'Buyer Framework Scoring'!$B$19,IF($B45='Buyer Framework Scoring'!$A$20,'Buyer Framework Scoring'!$B$20))))*IF(F45='Buyer Framework Scoring'!$A$6,'Buyer Framework Scoring'!$B$6,IF(F45='Buyer Framework Scoring'!$A$7,'Buyer Framework Scoring'!$B$7,IF(F45='Buyer Framework Scoring'!$A$8,'Buyer Framework Scoring'!$B$8,IF(F45='Buyer Framework Scoring'!$A$9,'Buyer Framework Scoring'!$B$9))))</f>
        <v>0</v>
      </c>
      <c r="H45" s="13"/>
      <c r="I45" s="14">
        <f>IF($B45='Buyer Framework Scoring'!$A$17,'Buyer Framework Scoring'!$B$17,IF($B45='Buyer Framework Scoring'!$A$18,'Buyer Framework Scoring'!$B$18,IF($B45='Buyer Framework Scoring'!$A$19,'Buyer Framework Scoring'!$B$19,IF($B45='Buyer Framework Scoring'!$A$20,'Buyer Framework Scoring'!$B$20))))*IF(H45='Buyer Framework Scoring'!$A$6,'Buyer Framework Scoring'!$B$6,IF(H45='Buyer Framework Scoring'!$A$7,'Buyer Framework Scoring'!$B$7,IF(H45='Buyer Framework Scoring'!$A$8,'Buyer Framework Scoring'!$B$8,IF(H45='Buyer Framework Scoring'!$A$9,'Buyer Framework Scoring'!$B$9))))</f>
        <v>0</v>
      </c>
    </row>
    <row r="46" spans="1:9" ht="15.6" x14ac:dyDescent="0.3">
      <c r="A46" s="46"/>
      <c r="B46" s="13"/>
      <c r="C46" s="21"/>
      <c r="D46" s="47"/>
      <c r="E46" s="14"/>
      <c r="F46" s="13"/>
      <c r="G46" s="14"/>
      <c r="H46" s="13"/>
      <c r="I46" s="14"/>
    </row>
    <row r="47" spans="1:9" ht="15.6" x14ac:dyDescent="0.3">
      <c r="A47" s="50" t="s">
        <v>56</v>
      </c>
      <c r="B47" s="51"/>
      <c r="C47" s="21"/>
      <c r="D47" s="52"/>
      <c r="E47" s="53">
        <f>SUM(E36:E45)</f>
        <v>0</v>
      </c>
      <c r="F47" s="51"/>
      <c r="G47" s="53">
        <f>SUM(G36:G45)</f>
        <v>0</v>
      </c>
      <c r="H47" s="51"/>
      <c r="I47" s="53">
        <f>SUM(I36:I45)</f>
        <v>0</v>
      </c>
    </row>
    <row r="48" spans="1:9" ht="15.6" x14ac:dyDescent="0.3">
      <c r="A48" s="46"/>
      <c r="B48" s="13"/>
      <c r="C48" s="21"/>
      <c r="D48" s="47"/>
      <c r="E48" s="14"/>
      <c r="F48" s="13"/>
      <c r="G48" s="14"/>
      <c r="H48" s="13"/>
      <c r="I48" s="14"/>
    </row>
    <row r="49" spans="1:9" ht="21" x14ac:dyDescent="0.4">
      <c r="A49" s="41" t="s">
        <v>57</v>
      </c>
      <c r="B49" s="48"/>
      <c r="C49" s="21"/>
      <c r="D49" s="49"/>
      <c r="E49" s="45"/>
      <c r="F49" s="29"/>
      <c r="G49" s="45"/>
      <c r="H49" s="29"/>
      <c r="I49" s="45"/>
    </row>
    <row r="50" spans="1:9" ht="15.6" x14ac:dyDescent="0.3">
      <c r="A50" s="46" t="s">
        <v>58</v>
      </c>
      <c r="B50" s="13"/>
      <c r="C50" s="21"/>
      <c r="D50" s="47" t="s">
        <v>4</v>
      </c>
      <c r="E50" s="14">
        <f>IF($B50='Buyer Framework Scoring'!$A$17,'Buyer Framework Scoring'!$B$17,IF($B50='Buyer Framework Scoring'!$A$18,'Buyer Framework Scoring'!$B$18,IF($B50='Buyer Framework Scoring'!$A$19,'Buyer Framework Scoring'!$B$19,IF($B50='Buyer Framework Scoring'!$A$20,'Buyer Framework Scoring'!$B$20))))*IF(D50='Buyer Framework Scoring'!$A$6,'Buyer Framework Scoring'!$B$6,IF(D50='Buyer Framework Scoring'!$A$7,'Buyer Framework Scoring'!$B$7,IF(D50='Buyer Framework Scoring'!$A$8,'Buyer Framework Scoring'!$B$8,IF(D50='Buyer Framework Scoring'!$A$9,'Buyer Framework Scoring'!$B$9))))</f>
        <v>0</v>
      </c>
      <c r="F50" s="13"/>
      <c r="G50" s="14">
        <f>IF($B50='Buyer Framework Scoring'!$A$17,'Buyer Framework Scoring'!$B$17,IF($B50='Buyer Framework Scoring'!$A$18,'Buyer Framework Scoring'!$B$18,IF($B50='Buyer Framework Scoring'!$A$19,'Buyer Framework Scoring'!$B$19,IF($B50='Buyer Framework Scoring'!$A$20,'Buyer Framework Scoring'!$B$20))))*IF(F50='Buyer Framework Scoring'!$A$6,'Buyer Framework Scoring'!$B$6,IF(F50='Buyer Framework Scoring'!$A$7,'Buyer Framework Scoring'!$B$7,IF(F50='Buyer Framework Scoring'!$A$8,'Buyer Framework Scoring'!$B$8,IF(F50='Buyer Framework Scoring'!$A$9,'Buyer Framework Scoring'!$B$9))))</f>
        <v>0</v>
      </c>
      <c r="H50" s="13"/>
      <c r="I50" s="14">
        <f>IF($B50='Buyer Framework Scoring'!$A$17,'Buyer Framework Scoring'!$B$17,IF($B50='Buyer Framework Scoring'!$A$18,'Buyer Framework Scoring'!$B$18,IF($B50='Buyer Framework Scoring'!$A$19,'Buyer Framework Scoring'!$B$19,IF($B50='Buyer Framework Scoring'!$A$20,'Buyer Framework Scoring'!$B$20))))*IF(H50='Buyer Framework Scoring'!$A$6,'Buyer Framework Scoring'!$B$6,IF(H50='Buyer Framework Scoring'!$A$7,'Buyer Framework Scoring'!$B$7,IF(H50='Buyer Framework Scoring'!$A$8,'Buyer Framework Scoring'!$B$8,IF(H50='Buyer Framework Scoring'!$A$9,'Buyer Framework Scoring'!$B$9))))</f>
        <v>0</v>
      </c>
    </row>
    <row r="51" spans="1:9" ht="15.6" x14ac:dyDescent="0.3">
      <c r="A51" s="46" t="s">
        <v>59</v>
      </c>
      <c r="B51" s="13"/>
      <c r="C51" s="21"/>
      <c r="D51" s="47" t="s">
        <v>4</v>
      </c>
      <c r="E51" s="14">
        <f>IF($B51='Buyer Framework Scoring'!$A$17,'Buyer Framework Scoring'!$B$17,IF($B51='Buyer Framework Scoring'!$A$18,'Buyer Framework Scoring'!$B$18,IF($B51='Buyer Framework Scoring'!$A$19,'Buyer Framework Scoring'!$B$19,IF($B51='Buyer Framework Scoring'!$A$20,'Buyer Framework Scoring'!$B$20))))*IF(D51='Buyer Framework Scoring'!$A$6,'Buyer Framework Scoring'!$B$6,IF(D51='Buyer Framework Scoring'!$A$7,'Buyer Framework Scoring'!$B$7,IF(D51='Buyer Framework Scoring'!$A$8,'Buyer Framework Scoring'!$B$8,IF(D51='Buyer Framework Scoring'!$A$9,'Buyer Framework Scoring'!$B$9))))</f>
        <v>0</v>
      </c>
      <c r="F51" s="13"/>
      <c r="G51" s="14">
        <f>IF($B51='Buyer Framework Scoring'!$A$17,'Buyer Framework Scoring'!$B$17,IF($B51='Buyer Framework Scoring'!$A$18,'Buyer Framework Scoring'!$B$18,IF($B51='Buyer Framework Scoring'!$A$19,'Buyer Framework Scoring'!$B$19,IF($B51='Buyer Framework Scoring'!$A$20,'Buyer Framework Scoring'!$B$20))))*IF(F51='Buyer Framework Scoring'!$A$6,'Buyer Framework Scoring'!$B$6,IF(F51='Buyer Framework Scoring'!$A$7,'Buyer Framework Scoring'!$B$7,IF(F51='Buyer Framework Scoring'!$A$8,'Buyer Framework Scoring'!$B$8,IF(F51='Buyer Framework Scoring'!$A$9,'Buyer Framework Scoring'!$B$9))))</f>
        <v>0</v>
      </c>
      <c r="H51" s="13"/>
      <c r="I51" s="14">
        <f>IF($B51='Buyer Framework Scoring'!$A$17,'Buyer Framework Scoring'!$B$17,IF($B51='Buyer Framework Scoring'!$A$18,'Buyer Framework Scoring'!$B$18,IF($B51='Buyer Framework Scoring'!$A$19,'Buyer Framework Scoring'!$B$19,IF($B51='Buyer Framework Scoring'!$A$20,'Buyer Framework Scoring'!$B$20))))*IF(H51='Buyer Framework Scoring'!$A$6,'Buyer Framework Scoring'!$B$6,IF(H51='Buyer Framework Scoring'!$A$7,'Buyer Framework Scoring'!$B$7,IF(H51='Buyer Framework Scoring'!$A$8,'Buyer Framework Scoring'!$B$8,IF(H51='Buyer Framework Scoring'!$A$9,'Buyer Framework Scoring'!$B$9))))</f>
        <v>0</v>
      </c>
    </row>
    <row r="52" spans="1:9" ht="15.6" x14ac:dyDescent="0.3">
      <c r="A52" s="46" t="s">
        <v>60</v>
      </c>
      <c r="B52" s="13"/>
      <c r="C52" s="21"/>
      <c r="D52" s="47" t="s">
        <v>4</v>
      </c>
      <c r="E52" s="14">
        <f>IF($B52='Buyer Framework Scoring'!$A$17,'Buyer Framework Scoring'!$B$17,IF($B52='Buyer Framework Scoring'!$A$18,'Buyer Framework Scoring'!$B$18,IF($B52='Buyer Framework Scoring'!$A$19,'Buyer Framework Scoring'!$B$19,IF($B52='Buyer Framework Scoring'!$A$20,'Buyer Framework Scoring'!$B$20))))*IF(D52='Buyer Framework Scoring'!$A$6,'Buyer Framework Scoring'!$B$6,IF(D52='Buyer Framework Scoring'!$A$7,'Buyer Framework Scoring'!$B$7,IF(D52='Buyer Framework Scoring'!$A$8,'Buyer Framework Scoring'!$B$8,IF(D52='Buyer Framework Scoring'!$A$9,'Buyer Framework Scoring'!$B$9))))</f>
        <v>0</v>
      </c>
      <c r="F52" s="13"/>
      <c r="G52" s="14">
        <f>IF($B52='Buyer Framework Scoring'!$A$17,'Buyer Framework Scoring'!$B$17,IF($B52='Buyer Framework Scoring'!$A$18,'Buyer Framework Scoring'!$B$18,IF($B52='Buyer Framework Scoring'!$A$19,'Buyer Framework Scoring'!$B$19,IF($B52='Buyer Framework Scoring'!$A$20,'Buyer Framework Scoring'!$B$20))))*IF(F52='Buyer Framework Scoring'!$A$6,'Buyer Framework Scoring'!$B$6,IF(F52='Buyer Framework Scoring'!$A$7,'Buyer Framework Scoring'!$B$7,IF(F52='Buyer Framework Scoring'!$A$8,'Buyer Framework Scoring'!$B$8,IF(F52='Buyer Framework Scoring'!$A$9,'Buyer Framework Scoring'!$B$9))))</f>
        <v>0</v>
      </c>
      <c r="H52" s="13"/>
      <c r="I52" s="14">
        <f>IF($B52='Buyer Framework Scoring'!$A$17,'Buyer Framework Scoring'!$B$17,IF($B52='Buyer Framework Scoring'!$A$18,'Buyer Framework Scoring'!$B$18,IF($B52='Buyer Framework Scoring'!$A$19,'Buyer Framework Scoring'!$B$19,IF($B52='Buyer Framework Scoring'!$A$20,'Buyer Framework Scoring'!$B$20))))*IF(H52='Buyer Framework Scoring'!$A$6,'Buyer Framework Scoring'!$B$6,IF(H52='Buyer Framework Scoring'!$A$7,'Buyer Framework Scoring'!$B$7,IF(H52='Buyer Framework Scoring'!$A$8,'Buyer Framework Scoring'!$B$8,IF(H52='Buyer Framework Scoring'!$A$9,'Buyer Framework Scoring'!$B$9))))</f>
        <v>0</v>
      </c>
    </row>
    <row r="53" spans="1:9" ht="15.6" x14ac:dyDescent="0.3">
      <c r="A53" s="46" t="s">
        <v>61</v>
      </c>
      <c r="B53" s="13"/>
      <c r="C53" s="21"/>
      <c r="D53" s="47" t="s">
        <v>4</v>
      </c>
      <c r="E53" s="14">
        <f>IF($B53='Buyer Framework Scoring'!$A$17,'Buyer Framework Scoring'!$B$17,IF($B53='Buyer Framework Scoring'!$A$18,'Buyer Framework Scoring'!$B$18,IF($B53='Buyer Framework Scoring'!$A$19,'Buyer Framework Scoring'!$B$19,IF($B53='Buyer Framework Scoring'!$A$20,'Buyer Framework Scoring'!$B$20))))*IF(D53='Buyer Framework Scoring'!$A$6,'Buyer Framework Scoring'!$B$6,IF(D53='Buyer Framework Scoring'!$A$7,'Buyer Framework Scoring'!$B$7,IF(D53='Buyer Framework Scoring'!$A$8,'Buyer Framework Scoring'!$B$8,IF(D53='Buyer Framework Scoring'!$A$9,'Buyer Framework Scoring'!$B$9))))</f>
        <v>0</v>
      </c>
      <c r="F53" s="13"/>
      <c r="G53" s="14">
        <f>IF($B53='Buyer Framework Scoring'!$A$17,'Buyer Framework Scoring'!$B$17,IF($B53='Buyer Framework Scoring'!$A$18,'Buyer Framework Scoring'!$B$18,IF($B53='Buyer Framework Scoring'!$A$19,'Buyer Framework Scoring'!$B$19,IF($B53='Buyer Framework Scoring'!$A$20,'Buyer Framework Scoring'!$B$20))))*IF(F53='Buyer Framework Scoring'!$A$6,'Buyer Framework Scoring'!$B$6,IF(F53='Buyer Framework Scoring'!$A$7,'Buyer Framework Scoring'!$B$7,IF(F53='Buyer Framework Scoring'!$A$8,'Buyer Framework Scoring'!$B$8,IF(F53='Buyer Framework Scoring'!$A$9,'Buyer Framework Scoring'!$B$9))))</f>
        <v>0</v>
      </c>
      <c r="H53" s="13"/>
      <c r="I53" s="14">
        <f>IF($B53='Buyer Framework Scoring'!$A$17,'Buyer Framework Scoring'!$B$17,IF($B53='Buyer Framework Scoring'!$A$18,'Buyer Framework Scoring'!$B$18,IF($B53='Buyer Framework Scoring'!$A$19,'Buyer Framework Scoring'!$B$19,IF($B53='Buyer Framework Scoring'!$A$20,'Buyer Framework Scoring'!$B$20))))*IF(H53='Buyer Framework Scoring'!$A$6,'Buyer Framework Scoring'!$B$6,IF(H53='Buyer Framework Scoring'!$A$7,'Buyer Framework Scoring'!$B$7,IF(H53='Buyer Framework Scoring'!$A$8,'Buyer Framework Scoring'!$B$8,IF(H53='Buyer Framework Scoring'!$A$9,'Buyer Framework Scoring'!$B$9))))</f>
        <v>0</v>
      </c>
    </row>
    <row r="54" spans="1:9" ht="15.6" x14ac:dyDescent="0.3">
      <c r="A54" s="46" t="s">
        <v>62</v>
      </c>
      <c r="B54" s="13"/>
      <c r="C54" s="21"/>
      <c r="D54" s="47" t="s">
        <v>4</v>
      </c>
      <c r="E54" s="14">
        <f>IF($B54='Buyer Framework Scoring'!$A$17,'Buyer Framework Scoring'!$B$17,IF($B54='Buyer Framework Scoring'!$A$18,'Buyer Framework Scoring'!$B$18,IF($B54='Buyer Framework Scoring'!$A$19,'Buyer Framework Scoring'!$B$19,IF($B54='Buyer Framework Scoring'!$A$20,'Buyer Framework Scoring'!$B$20))))*IF(D54='Buyer Framework Scoring'!$A$6,'Buyer Framework Scoring'!$B$6,IF(D54='Buyer Framework Scoring'!$A$7,'Buyer Framework Scoring'!$B$7,IF(D54='Buyer Framework Scoring'!$A$8,'Buyer Framework Scoring'!$B$8,IF(D54='Buyer Framework Scoring'!$A$9,'Buyer Framework Scoring'!$B$9))))</f>
        <v>0</v>
      </c>
      <c r="F54" s="13"/>
      <c r="G54" s="14">
        <f>IF($B54='Buyer Framework Scoring'!$A$17,'Buyer Framework Scoring'!$B$17,IF($B54='Buyer Framework Scoring'!$A$18,'Buyer Framework Scoring'!$B$18,IF($B54='Buyer Framework Scoring'!$A$19,'Buyer Framework Scoring'!$B$19,IF($B54='Buyer Framework Scoring'!$A$20,'Buyer Framework Scoring'!$B$20))))*IF(F54='Buyer Framework Scoring'!$A$6,'Buyer Framework Scoring'!$B$6,IF(F54='Buyer Framework Scoring'!$A$7,'Buyer Framework Scoring'!$B$7,IF(F54='Buyer Framework Scoring'!$A$8,'Buyer Framework Scoring'!$B$8,IF(F54='Buyer Framework Scoring'!$A$9,'Buyer Framework Scoring'!$B$9))))</f>
        <v>0</v>
      </c>
      <c r="H54" s="13"/>
      <c r="I54" s="14">
        <f>IF($B54='Buyer Framework Scoring'!$A$17,'Buyer Framework Scoring'!$B$17,IF($B54='Buyer Framework Scoring'!$A$18,'Buyer Framework Scoring'!$B$18,IF($B54='Buyer Framework Scoring'!$A$19,'Buyer Framework Scoring'!$B$19,IF($B54='Buyer Framework Scoring'!$A$20,'Buyer Framework Scoring'!$B$20))))*IF(H54='Buyer Framework Scoring'!$A$6,'Buyer Framework Scoring'!$B$6,IF(H54='Buyer Framework Scoring'!$A$7,'Buyer Framework Scoring'!$B$7,IF(H54='Buyer Framework Scoring'!$A$8,'Buyer Framework Scoring'!$B$8,IF(H54='Buyer Framework Scoring'!$A$9,'Buyer Framework Scoring'!$B$9))))</f>
        <v>0</v>
      </c>
    </row>
    <row r="55" spans="1:9" ht="15.6" x14ac:dyDescent="0.3">
      <c r="A55" s="46" t="s">
        <v>63</v>
      </c>
      <c r="B55" s="13"/>
      <c r="C55" s="21"/>
      <c r="D55" s="47" t="s">
        <v>4</v>
      </c>
      <c r="E55" s="14">
        <f>IF($B55='Buyer Framework Scoring'!$A$17,'Buyer Framework Scoring'!$B$17,IF($B55='Buyer Framework Scoring'!$A$18,'Buyer Framework Scoring'!$B$18,IF($B55='Buyer Framework Scoring'!$A$19,'Buyer Framework Scoring'!$B$19,IF($B55='Buyer Framework Scoring'!$A$20,'Buyer Framework Scoring'!$B$20))))*IF(D55='Buyer Framework Scoring'!$A$6,'Buyer Framework Scoring'!$B$6,IF(D55='Buyer Framework Scoring'!$A$7,'Buyer Framework Scoring'!$B$7,IF(D55='Buyer Framework Scoring'!$A$8,'Buyer Framework Scoring'!$B$8,IF(D55='Buyer Framework Scoring'!$A$9,'Buyer Framework Scoring'!$B$9))))</f>
        <v>0</v>
      </c>
      <c r="F55" s="13"/>
      <c r="G55" s="14">
        <f>IF($B55='Buyer Framework Scoring'!$A$17,'Buyer Framework Scoring'!$B$17,IF($B55='Buyer Framework Scoring'!$A$18,'Buyer Framework Scoring'!$B$18,IF($B55='Buyer Framework Scoring'!$A$19,'Buyer Framework Scoring'!$B$19,IF($B55='Buyer Framework Scoring'!$A$20,'Buyer Framework Scoring'!$B$20))))*IF(F55='Buyer Framework Scoring'!$A$6,'Buyer Framework Scoring'!$B$6,IF(F55='Buyer Framework Scoring'!$A$7,'Buyer Framework Scoring'!$B$7,IF(F55='Buyer Framework Scoring'!$A$8,'Buyer Framework Scoring'!$B$8,IF(F55='Buyer Framework Scoring'!$A$9,'Buyer Framework Scoring'!$B$9))))</f>
        <v>0</v>
      </c>
      <c r="H55" s="13"/>
      <c r="I55" s="14">
        <f>IF($B55='Buyer Framework Scoring'!$A$17,'Buyer Framework Scoring'!$B$17,IF($B55='Buyer Framework Scoring'!$A$18,'Buyer Framework Scoring'!$B$18,IF($B55='Buyer Framework Scoring'!$A$19,'Buyer Framework Scoring'!$B$19,IF($B55='Buyer Framework Scoring'!$A$20,'Buyer Framework Scoring'!$B$20))))*IF(H55='Buyer Framework Scoring'!$A$6,'Buyer Framework Scoring'!$B$6,IF(H55='Buyer Framework Scoring'!$A$7,'Buyer Framework Scoring'!$B$7,IF(H55='Buyer Framework Scoring'!$A$8,'Buyer Framework Scoring'!$B$8,IF(H55='Buyer Framework Scoring'!$A$9,'Buyer Framework Scoring'!$B$9))))</f>
        <v>0</v>
      </c>
    </row>
    <row r="56" spans="1:9" ht="15.6" x14ac:dyDescent="0.3">
      <c r="A56" s="46" t="s">
        <v>64</v>
      </c>
      <c r="B56" s="13"/>
      <c r="C56" s="21"/>
      <c r="D56" s="47" t="s">
        <v>4</v>
      </c>
      <c r="E56" s="14">
        <f>IF($B56='Buyer Framework Scoring'!$A$17,'Buyer Framework Scoring'!$B$17,IF($B56='Buyer Framework Scoring'!$A$18,'Buyer Framework Scoring'!$B$18,IF($B56='Buyer Framework Scoring'!$A$19,'Buyer Framework Scoring'!$B$19,IF($B56='Buyer Framework Scoring'!$A$20,'Buyer Framework Scoring'!$B$20))))*IF(D56='Buyer Framework Scoring'!$A$6,'Buyer Framework Scoring'!$B$6,IF(D56='Buyer Framework Scoring'!$A$7,'Buyer Framework Scoring'!$B$7,IF(D56='Buyer Framework Scoring'!$A$8,'Buyer Framework Scoring'!$B$8,IF(D56='Buyer Framework Scoring'!$A$9,'Buyer Framework Scoring'!$B$9))))</f>
        <v>0</v>
      </c>
      <c r="F56" s="13"/>
      <c r="G56" s="14">
        <f>IF($B56='Buyer Framework Scoring'!$A$17,'Buyer Framework Scoring'!$B$17,IF($B56='Buyer Framework Scoring'!$A$18,'Buyer Framework Scoring'!$B$18,IF($B56='Buyer Framework Scoring'!$A$19,'Buyer Framework Scoring'!$B$19,IF($B56='Buyer Framework Scoring'!$A$20,'Buyer Framework Scoring'!$B$20))))*IF(F56='Buyer Framework Scoring'!$A$6,'Buyer Framework Scoring'!$B$6,IF(F56='Buyer Framework Scoring'!$A$7,'Buyer Framework Scoring'!$B$7,IF(F56='Buyer Framework Scoring'!$A$8,'Buyer Framework Scoring'!$B$8,IF(F56='Buyer Framework Scoring'!$A$9,'Buyer Framework Scoring'!$B$9))))</f>
        <v>0</v>
      </c>
      <c r="H56" s="13"/>
      <c r="I56" s="14">
        <f>IF($B56='Buyer Framework Scoring'!$A$17,'Buyer Framework Scoring'!$B$17,IF($B56='Buyer Framework Scoring'!$A$18,'Buyer Framework Scoring'!$B$18,IF($B56='Buyer Framework Scoring'!$A$19,'Buyer Framework Scoring'!$B$19,IF($B56='Buyer Framework Scoring'!$A$20,'Buyer Framework Scoring'!$B$20))))*IF(H56='Buyer Framework Scoring'!$A$6,'Buyer Framework Scoring'!$B$6,IF(H56='Buyer Framework Scoring'!$A$7,'Buyer Framework Scoring'!$B$7,IF(H56='Buyer Framework Scoring'!$A$8,'Buyer Framework Scoring'!$B$8,IF(H56='Buyer Framework Scoring'!$A$9,'Buyer Framework Scoring'!$B$9))))</f>
        <v>0</v>
      </c>
    </row>
    <row r="57" spans="1:9" ht="15.6" x14ac:dyDescent="0.3">
      <c r="A57" s="46" t="s">
        <v>65</v>
      </c>
      <c r="B57" s="13"/>
      <c r="C57" s="21"/>
      <c r="D57" s="47" t="s">
        <v>4</v>
      </c>
      <c r="E57" s="14">
        <f>IF($B57='Buyer Framework Scoring'!$A$17,'Buyer Framework Scoring'!$B$17,IF($B57='Buyer Framework Scoring'!$A$18,'Buyer Framework Scoring'!$B$18,IF($B57='Buyer Framework Scoring'!$A$19,'Buyer Framework Scoring'!$B$19,IF($B57='Buyer Framework Scoring'!$A$20,'Buyer Framework Scoring'!$B$20))))*IF(D57='Buyer Framework Scoring'!$A$6,'Buyer Framework Scoring'!$B$6,IF(D57='Buyer Framework Scoring'!$A$7,'Buyer Framework Scoring'!$B$7,IF(D57='Buyer Framework Scoring'!$A$8,'Buyer Framework Scoring'!$B$8,IF(D57='Buyer Framework Scoring'!$A$9,'Buyer Framework Scoring'!$B$9))))</f>
        <v>0</v>
      </c>
      <c r="F57" s="13"/>
      <c r="G57" s="14">
        <f>IF($B57='Buyer Framework Scoring'!$A$17,'Buyer Framework Scoring'!$B$17,IF($B57='Buyer Framework Scoring'!$A$18,'Buyer Framework Scoring'!$B$18,IF($B57='Buyer Framework Scoring'!$A$19,'Buyer Framework Scoring'!$B$19,IF($B57='Buyer Framework Scoring'!$A$20,'Buyer Framework Scoring'!$B$20))))*IF(F57='Buyer Framework Scoring'!$A$6,'Buyer Framework Scoring'!$B$6,IF(F57='Buyer Framework Scoring'!$A$7,'Buyer Framework Scoring'!$B$7,IF(F57='Buyer Framework Scoring'!$A$8,'Buyer Framework Scoring'!$B$8,IF(F57='Buyer Framework Scoring'!$A$9,'Buyer Framework Scoring'!$B$9))))</f>
        <v>0</v>
      </c>
      <c r="H57" s="13"/>
      <c r="I57" s="14">
        <f>IF($B57='Buyer Framework Scoring'!$A$17,'Buyer Framework Scoring'!$B$17,IF($B57='Buyer Framework Scoring'!$A$18,'Buyer Framework Scoring'!$B$18,IF($B57='Buyer Framework Scoring'!$A$19,'Buyer Framework Scoring'!$B$19,IF($B57='Buyer Framework Scoring'!$A$20,'Buyer Framework Scoring'!$B$20))))*IF(H57='Buyer Framework Scoring'!$A$6,'Buyer Framework Scoring'!$B$6,IF(H57='Buyer Framework Scoring'!$A$7,'Buyer Framework Scoring'!$B$7,IF(H57='Buyer Framework Scoring'!$A$8,'Buyer Framework Scoring'!$B$8,IF(H57='Buyer Framework Scoring'!$A$9,'Buyer Framework Scoring'!$B$9))))</f>
        <v>0</v>
      </c>
    </row>
    <row r="58" spans="1:9" ht="15.6" x14ac:dyDescent="0.3">
      <c r="A58" s="46" t="s">
        <v>66</v>
      </c>
      <c r="B58" s="13"/>
      <c r="C58" s="21"/>
      <c r="D58" s="47" t="s">
        <v>4</v>
      </c>
      <c r="E58" s="14">
        <f>IF($B58='Buyer Framework Scoring'!$A$17,'Buyer Framework Scoring'!$B$17,IF($B58='Buyer Framework Scoring'!$A$18,'Buyer Framework Scoring'!$B$18,IF($B58='Buyer Framework Scoring'!$A$19,'Buyer Framework Scoring'!$B$19,IF($B58='Buyer Framework Scoring'!$A$20,'Buyer Framework Scoring'!$B$20))))*IF(D58='Buyer Framework Scoring'!$A$6,'Buyer Framework Scoring'!$B$6,IF(D58='Buyer Framework Scoring'!$A$7,'Buyer Framework Scoring'!$B$7,IF(D58='Buyer Framework Scoring'!$A$8,'Buyer Framework Scoring'!$B$8,IF(D58='Buyer Framework Scoring'!$A$9,'Buyer Framework Scoring'!$B$9))))</f>
        <v>0</v>
      </c>
      <c r="F58" s="13"/>
      <c r="G58" s="14">
        <f>IF($B58='Buyer Framework Scoring'!$A$17,'Buyer Framework Scoring'!$B$17,IF($B58='Buyer Framework Scoring'!$A$18,'Buyer Framework Scoring'!$B$18,IF($B58='Buyer Framework Scoring'!$A$19,'Buyer Framework Scoring'!$B$19,IF($B58='Buyer Framework Scoring'!$A$20,'Buyer Framework Scoring'!$B$20))))*IF(F58='Buyer Framework Scoring'!$A$6,'Buyer Framework Scoring'!$B$6,IF(F58='Buyer Framework Scoring'!$A$7,'Buyer Framework Scoring'!$B$7,IF(F58='Buyer Framework Scoring'!$A$8,'Buyer Framework Scoring'!$B$8,IF(F58='Buyer Framework Scoring'!$A$9,'Buyer Framework Scoring'!$B$9))))</f>
        <v>0</v>
      </c>
      <c r="H58" s="13"/>
      <c r="I58" s="14">
        <f>IF($B58='Buyer Framework Scoring'!$A$17,'Buyer Framework Scoring'!$B$17,IF($B58='Buyer Framework Scoring'!$A$18,'Buyer Framework Scoring'!$B$18,IF($B58='Buyer Framework Scoring'!$A$19,'Buyer Framework Scoring'!$B$19,IF($B58='Buyer Framework Scoring'!$A$20,'Buyer Framework Scoring'!$B$20))))*IF(H58='Buyer Framework Scoring'!$A$6,'Buyer Framework Scoring'!$B$6,IF(H58='Buyer Framework Scoring'!$A$7,'Buyer Framework Scoring'!$B$7,IF(H58='Buyer Framework Scoring'!$A$8,'Buyer Framework Scoring'!$B$8,IF(H58='Buyer Framework Scoring'!$A$9,'Buyer Framework Scoring'!$B$9))))</f>
        <v>0</v>
      </c>
    </row>
    <row r="59" spans="1:9" ht="15.6" x14ac:dyDescent="0.3">
      <c r="A59" s="46" t="s">
        <v>67</v>
      </c>
      <c r="B59" s="13"/>
      <c r="C59" s="21"/>
      <c r="D59" s="47" t="s">
        <v>4</v>
      </c>
      <c r="E59" s="14">
        <f>IF($B59='Buyer Framework Scoring'!$A$17,'Buyer Framework Scoring'!$B$17,IF($B59='Buyer Framework Scoring'!$A$18,'Buyer Framework Scoring'!$B$18,IF($B59='Buyer Framework Scoring'!$A$19,'Buyer Framework Scoring'!$B$19,IF($B59='Buyer Framework Scoring'!$A$20,'Buyer Framework Scoring'!$B$20))))*IF(D59='Buyer Framework Scoring'!$A$6,'Buyer Framework Scoring'!$B$6,IF(D59='Buyer Framework Scoring'!$A$7,'Buyer Framework Scoring'!$B$7,IF(D59='Buyer Framework Scoring'!$A$8,'Buyer Framework Scoring'!$B$8,IF(D59='Buyer Framework Scoring'!$A$9,'Buyer Framework Scoring'!$B$9))))</f>
        <v>0</v>
      </c>
      <c r="F59" s="13"/>
      <c r="G59" s="14">
        <f>IF($B59='Buyer Framework Scoring'!$A$17,'Buyer Framework Scoring'!$B$17,IF($B59='Buyer Framework Scoring'!$A$18,'Buyer Framework Scoring'!$B$18,IF($B59='Buyer Framework Scoring'!$A$19,'Buyer Framework Scoring'!$B$19,IF($B59='Buyer Framework Scoring'!$A$20,'Buyer Framework Scoring'!$B$20))))*IF(F59='Buyer Framework Scoring'!$A$6,'Buyer Framework Scoring'!$B$6,IF(F59='Buyer Framework Scoring'!$A$7,'Buyer Framework Scoring'!$B$7,IF(F59='Buyer Framework Scoring'!$A$8,'Buyer Framework Scoring'!$B$8,IF(F59='Buyer Framework Scoring'!$A$9,'Buyer Framework Scoring'!$B$9))))</f>
        <v>0</v>
      </c>
      <c r="H59" s="13"/>
      <c r="I59" s="14">
        <f>IF($B59='Buyer Framework Scoring'!$A$17,'Buyer Framework Scoring'!$B$17,IF($B59='Buyer Framework Scoring'!$A$18,'Buyer Framework Scoring'!$B$18,IF($B59='Buyer Framework Scoring'!$A$19,'Buyer Framework Scoring'!$B$19,IF($B59='Buyer Framework Scoring'!$A$20,'Buyer Framework Scoring'!$B$20))))*IF(H59='Buyer Framework Scoring'!$A$6,'Buyer Framework Scoring'!$B$6,IF(H59='Buyer Framework Scoring'!$A$7,'Buyer Framework Scoring'!$B$7,IF(H59='Buyer Framework Scoring'!$A$8,'Buyer Framework Scoring'!$B$8,IF(H59='Buyer Framework Scoring'!$A$9,'Buyer Framework Scoring'!$B$9))))</f>
        <v>0</v>
      </c>
    </row>
    <row r="60" spans="1:9" ht="15.6" x14ac:dyDescent="0.3">
      <c r="A60" s="46" t="s">
        <v>68</v>
      </c>
      <c r="B60" s="13"/>
      <c r="C60" s="21"/>
      <c r="D60" s="47" t="s">
        <v>4</v>
      </c>
      <c r="E60" s="14">
        <f>IF($B60='Buyer Framework Scoring'!$A$17,'Buyer Framework Scoring'!$B$17,IF($B60='Buyer Framework Scoring'!$A$18,'Buyer Framework Scoring'!$B$18,IF($B60='Buyer Framework Scoring'!$A$19,'Buyer Framework Scoring'!$B$19,IF($B60='Buyer Framework Scoring'!$A$20,'Buyer Framework Scoring'!$B$20))))*IF(D60='Buyer Framework Scoring'!$A$6,'Buyer Framework Scoring'!$B$6,IF(D60='Buyer Framework Scoring'!$A$7,'Buyer Framework Scoring'!$B$7,IF(D60='Buyer Framework Scoring'!$A$8,'Buyer Framework Scoring'!$B$8,IF(D60='Buyer Framework Scoring'!$A$9,'Buyer Framework Scoring'!$B$9))))</f>
        <v>0</v>
      </c>
      <c r="F60" s="13"/>
      <c r="G60" s="14">
        <f>IF($B60='Buyer Framework Scoring'!$A$17,'Buyer Framework Scoring'!$B$17,IF($B60='Buyer Framework Scoring'!$A$18,'Buyer Framework Scoring'!$B$18,IF($B60='Buyer Framework Scoring'!$A$19,'Buyer Framework Scoring'!$B$19,IF($B60='Buyer Framework Scoring'!$A$20,'Buyer Framework Scoring'!$B$20))))*IF(F60='Buyer Framework Scoring'!$A$6,'Buyer Framework Scoring'!$B$6,IF(F60='Buyer Framework Scoring'!$A$7,'Buyer Framework Scoring'!$B$7,IF(F60='Buyer Framework Scoring'!$A$8,'Buyer Framework Scoring'!$B$8,IF(F60='Buyer Framework Scoring'!$A$9,'Buyer Framework Scoring'!$B$9))))</f>
        <v>0</v>
      </c>
      <c r="H60" s="13"/>
      <c r="I60" s="14">
        <f>IF($B60='Buyer Framework Scoring'!$A$17,'Buyer Framework Scoring'!$B$17,IF($B60='Buyer Framework Scoring'!$A$18,'Buyer Framework Scoring'!$B$18,IF($B60='Buyer Framework Scoring'!$A$19,'Buyer Framework Scoring'!$B$19,IF($B60='Buyer Framework Scoring'!$A$20,'Buyer Framework Scoring'!$B$20))))*IF(H60='Buyer Framework Scoring'!$A$6,'Buyer Framework Scoring'!$B$6,IF(H60='Buyer Framework Scoring'!$A$7,'Buyer Framework Scoring'!$B$7,IF(H60='Buyer Framework Scoring'!$A$8,'Buyer Framework Scoring'!$B$8,IF(H60='Buyer Framework Scoring'!$A$9,'Buyer Framework Scoring'!$B$9))))</f>
        <v>0</v>
      </c>
    </row>
    <row r="61" spans="1:9" ht="15.6" x14ac:dyDescent="0.3">
      <c r="A61" s="46"/>
      <c r="B61" s="13"/>
      <c r="C61" s="21"/>
      <c r="D61" s="47"/>
      <c r="E61" s="14"/>
      <c r="F61" s="13"/>
      <c r="G61" s="14"/>
      <c r="H61" s="13"/>
      <c r="I61" s="14"/>
    </row>
    <row r="62" spans="1:9" ht="15.6" x14ac:dyDescent="0.3">
      <c r="A62" s="50" t="s">
        <v>69</v>
      </c>
      <c r="B62" s="51"/>
      <c r="C62" s="21"/>
      <c r="D62" s="52"/>
      <c r="E62" s="53">
        <f>SUM(E50:E60)</f>
        <v>0</v>
      </c>
      <c r="F62" s="51"/>
      <c r="G62" s="53">
        <f>SUM(G50:G60)</f>
        <v>0</v>
      </c>
      <c r="H62" s="51"/>
      <c r="I62" s="53">
        <f>SUM(I50:I60)</f>
        <v>0</v>
      </c>
    </row>
    <row r="63" spans="1:9" ht="15.6" x14ac:dyDescent="0.3">
      <c r="A63" s="46"/>
      <c r="B63" s="13"/>
      <c r="C63" s="21"/>
      <c r="D63" s="47"/>
      <c r="E63" s="14"/>
      <c r="F63" s="13"/>
      <c r="G63" s="14"/>
      <c r="H63" s="13"/>
      <c r="I63" s="14"/>
    </row>
    <row r="64" spans="1:9" ht="21" x14ac:dyDescent="0.4">
      <c r="A64" s="41" t="s">
        <v>70</v>
      </c>
      <c r="B64" s="48"/>
      <c r="C64" s="21"/>
      <c r="D64" s="49"/>
      <c r="E64" s="45"/>
      <c r="F64" s="29"/>
      <c r="G64" s="45"/>
      <c r="H64" s="29"/>
      <c r="I64" s="45"/>
    </row>
    <row r="65" spans="1:9" ht="15.6" x14ac:dyDescent="0.3">
      <c r="A65" s="46" t="s">
        <v>71</v>
      </c>
      <c r="B65" s="13"/>
      <c r="C65" s="21"/>
      <c r="D65" s="47" t="s">
        <v>4</v>
      </c>
      <c r="E65" s="14">
        <f>IF($B65='Buyer Framework Scoring'!$A$17,'Buyer Framework Scoring'!$B$17,IF($B65='Buyer Framework Scoring'!$A$18,'Buyer Framework Scoring'!$B$18,IF($B65='Buyer Framework Scoring'!$A$19,'Buyer Framework Scoring'!$B$19,IF($B65='Buyer Framework Scoring'!$A$20,'Buyer Framework Scoring'!$B$20))))*IF(D65='Buyer Framework Scoring'!$A$6,'Buyer Framework Scoring'!$B$6,IF(D65='Buyer Framework Scoring'!$A$7,'Buyer Framework Scoring'!$B$7,IF(D65='Buyer Framework Scoring'!$A$8,'Buyer Framework Scoring'!$B$8,IF(D65='Buyer Framework Scoring'!$A$9,'Buyer Framework Scoring'!$B$9))))</f>
        <v>0</v>
      </c>
      <c r="F65" s="13"/>
      <c r="G65" s="14">
        <f>IF($B65='Buyer Framework Scoring'!$A$17,'Buyer Framework Scoring'!$B$17,IF($B65='Buyer Framework Scoring'!$A$18,'Buyer Framework Scoring'!$B$18,IF($B65='Buyer Framework Scoring'!$A$19,'Buyer Framework Scoring'!$B$19,IF($B65='Buyer Framework Scoring'!$A$20,'Buyer Framework Scoring'!$B$20))))*IF(F65='Buyer Framework Scoring'!$A$6,'Buyer Framework Scoring'!$B$6,IF(F65='Buyer Framework Scoring'!$A$7,'Buyer Framework Scoring'!$B$7,IF(F65='Buyer Framework Scoring'!$A$8,'Buyer Framework Scoring'!$B$8,IF(F65='Buyer Framework Scoring'!$A$9,'Buyer Framework Scoring'!$B$9))))</f>
        <v>0</v>
      </c>
      <c r="H65" s="13"/>
      <c r="I65" s="14">
        <f>IF($B65='Buyer Framework Scoring'!$A$17,'Buyer Framework Scoring'!$B$17,IF($B65='Buyer Framework Scoring'!$A$18,'Buyer Framework Scoring'!$B$18,IF($B65='Buyer Framework Scoring'!$A$19,'Buyer Framework Scoring'!$B$19,IF($B65='Buyer Framework Scoring'!$A$20,'Buyer Framework Scoring'!$B$20))))*IF(H65='Buyer Framework Scoring'!$A$6,'Buyer Framework Scoring'!$B$6,IF(H65='Buyer Framework Scoring'!$A$7,'Buyer Framework Scoring'!$B$7,IF(H65='Buyer Framework Scoring'!$A$8,'Buyer Framework Scoring'!$B$8,IF(H65='Buyer Framework Scoring'!$A$9,'Buyer Framework Scoring'!$B$9))))</f>
        <v>0</v>
      </c>
    </row>
    <row r="66" spans="1:9" ht="15.6" x14ac:dyDescent="0.3">
      <c r="A66" s="46" t="s">
        <v>72</v>
      </c>
      <c r="B66" s="13"/>
      <c r="C66" s="21"/>
      <c r="D66" s="47" t="s">
        <v>4</v>
      </c>
      <c r="E66" s="14">
        <f>IF($B66='Buyer Framework Scoring'!$A$17,'Buyer Framework Scoring'!$B$17,IF($B66='Buyer Framework Scoring'!$A$18,'Buyer Framework Scoring'!$B$18,IF($B66='Buyer Framework Scoring'!$A$19,'Buyer Framework Scoring'!$B$19,IF($B66='Buyer Framework Scoring'!$A$20,'Buyer Framework Scoring'!$B$20))))*IF(D66='Buyer Framework Scoring'!$A$6,'Buyer Framework Scoring'!$B$6,IF(D66='Buyer Framework Scoring'!$A$7,'Buyer Framework Scoring'!$B$7,IF(D66='Buyer Framework Scoring'!$A$8,'Buyer Framework Scoring'!$B$8,IF(D66='Buyer Framework Scoring'!$A$9,'Buyer Framework Scoring'!$B$9))))</f>
        <v>0</v>
      </c>
      <c r="F66" s="13"/>
      <c r="G66" s="14">
        <f>IF($B66='Buyer Framework Scoring'!$A$17,'Buyer Framework Scoring'!$B$17,IF($B66='Buyer Framework Scoring'!$A$18,'Buyer Framework Scoring'!$B$18,IF($B66='Buyer Framework Scoring'!$A$19,'Buyer Framework Scoring'!$B$19,IF($B66='Buyer Framework Scoring'!$A$20,'Buyer Framework Scoring'!$B$20))))*IF(F66='Buyer Framework Scoring'!$A$6,'Buyer Framework Scoring'!$B$6,IF(F66='Buyer Framework Scoring'!$A$7,'Buyer Framework Scoring'!$B$7,IF(F66='Buyer Framework Scoring'!$A$8,'Buyer Framework Scoring'!$B$8,IF(F66='Buyer Framework Scoring'!$A$9,'Buyer Framework Scoring'!$B$9))))</f>
        <v>0</v>
      </c>
      <c r="H66" s="13"/>
      <c r="I66" s="14">
        <f>IF($B66='Buyer Framework Scoring'!$A$17,'Buyer Framework Scoring'!$B$17,IF($B66='Buyer Framework Scoring'!$A$18,'Buyer Framework Scoring'!$B$18,IF($B66='Buyer Framework Scoring'!$A$19,'Buyer Framework Scoring'!$B$19,IF($B66='Buyer Framework Scoring'!$A$20,'Buyer Framework Scoring'!$B$20))))*IF(H66='Buyer Framework Scoring'!$A$6,'Buyer Framework Scoring'!$B$6,IF(H66='Buyer Framework Scoring'!$A$7,'Buyer Framework Scoring'!$B$7,IF(H66='Buyer Framework Scoring'!$A$8,'Buyer Framework Scoring'!$B$8,IF(H66='Buyer Framework Scoring'!$A$9,'Buyer Framework Scoring'!$B$9))))</f>
        <v>0</v>
      </c>
    </row>
    <row r="67" spans="1:9" ht="15.6" x14ac:dyDescent="0.3">
      <c r="A67" s="46" t="s">
        <v>73</v>
      </c>
      <c r="B67" s="13"/>
      <c r="C67" s="21"/>
      <c r="D67" s="47" t="s">
        <v>4</v>
      </c>
      <c r="E67" s="14">
        <f>IF($B67='Buyer Framework Scoring'!$A$17,'Buyer Framework Scoring'!$B$17,IF($B67='Buyer Framework Scoring'!$A$18,'Buyer Framework Scoring'!$B$18,IF($B67='Buyer Framework Scoring'!$A$19,'Buyer Framework Scoring'!$B$19,IF($B67='Buyer Framework Scoring'!$A$20,'Buyer Framework Scoring'!$B$20))))*IF(D67='Buyer Framework Scoring'!$A$6,'Buyer Framework Scoring'!$B$6,IF(D67='Buyer Framework Scoring'!$A$7,'Buyer Framework Scoring'!$B$7,IF(D67='Buyer Framework Scoring'!$A$8,'Buyer Framework Scoring'!$B$8,IF(D67='Buyer Framework Scoring'!$A$9,'Buyer Framework Scoring'!$B$9))))</f>
        <v>0</v>
      </c>
      <c r="F67" s="13"/>
      <c r="G67" s="14">
        <f>IF($B67='Buyer Framework Scoring'!$A$17,'Buyer Framework Scoring'!$B$17,IF($B67='Buyer Framework Scoring'!$A$18,'Buyer Framework Scoring'!$B$18,IF($B67='Buyer Framework Scoring'!$A$19,'Buyer Framework Scoring'!$B$19,IF($B67='Buyer Framework Scoring'!$A$20,'Buyer Framework Scoring'!$B$20))))*IF(F67='Buyer Framework Scoring'!$A$6,'Buyer Framework Scoring'!$B$6,IF(F67='Buyer Framework Scoring'!$A$7,'Buyer Framework Scoring'!$B$7,IF(F67='Buyer Framework Scoring'!$A$8,'Buyer Framework Scoring'!$B$8,IF(F67='Buyer Framework Scoring'!$A$9,'Buyer Framework Scoring'!$B$9))))</f>
        <v>0</v>
      </c>
      <c r="H67" s="13"/>
      <c r="I67" s="14">
        <f>IF($B67='Buyer Framework Scoring'!$A$17,'Buyer Framework Scoring'!$B$17,IF($B67='Buyer Framework Scoring'!$A$18,'Buyer Framework Scoring'!$B$18,IF($B67='Buyer Framework Scoring'!$A$19,'Buyer Framework Scoring'!$B$19,IF($B67='Buyer Framework Scoring'!$A$20,'Buyer Framework Scoring'!$B$20))))*IF(H67='Buyer Framework Scoring'!$A$6,'Buyer Framework Scoring'!$B$6,IF(H67='Buyer Framework Scoring'!$A$7,'Buyer Framework Scoring'!$B$7,IF(H67='Buyer Framework Scoring'!$A$8,'Buyer Framework Scoring'!$B$8,IF(H67='Buyer Framework Scoring'!$A$9,'Buyer Framework Scoring'!$B$9))))</f>
        <v>0</v>
      </c>
    </row>
    <row r="68" spans="1:9" ht="15.6" x14ac:dyDescent="0.3">
      <c r="A68" s="46" t="s">
        <v>74</v>
      </c>
      <c r="B68" s="13"/>
      <c r="C68" s="21"/>
      <c r="D68" s="47" t="s">
        <v>4</v>
      </c>
      <c r="E68" s="14">
        <f>IF($B68='Buyer Framework Scoring'!$A$17,'Buyer Framework Scoring'!$B$17,IF($B68='Buyer Framework Scoring'!$A$18,'Buyer Framework Scoring'!$B$18,IF($B68='Buyer Framework Scoring'!$A$19,'Buyer Framework Scoring'!$B$19,IF($B68='Buyer Framework Scoring'!$A$20,'Buyer Framework Scoring'!$B$20))))*IF(D68='Buyer Framework Scoring'!$A$6,'Buyer Framework Scoring'!$B$6,IF(D68='Buyer Framework Scoring'!$A$7,'Buyer Framework Scoring'!$B$7,IF(D68='Buyer Framework Scoring'!$A$8,'Buyer Framework Scoring'!$B$8,IF(D68='Buyer Framework Scoring'!$A$9,'Buyer Framework Scoring'!$B$9))))</f>
        <v>0</v>
      </c>
      <c r="F68" s="13"/>
      <c r="G68" s="14">
        <f>IF($B68='Buyer Framework Scoring'!$A$17,'Buyer Framework Scoring'!$B$17,IF($B68='Buyer Framework Scoring'!$A$18,'Buyer Framework Scoring'!$B$18,IF($B68='Buyer Framework Scoring'!$A$19,'Buyer Framework Scoring'!$B$19,IF($B68='Buyer Framework Scoring'!$A$20,'Buyer Framework Scoring'!$B$20))))*IF(F68='Buyer Framework Scoring'!$A$6,'Buyer Framework Scoring'!$B$6,IF(F68='Buyer Framework Scoring'!$A$7,'Buyer Framework Scoring'!$B$7,IF(F68='Buyer Framework Scoring'!$A$8,'Buyer Framework Scoring'!$B$8,IF(F68='Buyer Framework Scoring'!$A$9,'Buyer Framework Scoring'!$B$9))))</f>
        <v>0</v>
      </c>
      <c r="H68" s="13"/>
      <c r="I68" s="14">
        <f>IF($B68='Buyer Framework Scoring'!$A$17,'Buyer Framework Scoring'!$B$17,IF($B68='Buyer Framework Scoring'!$A$18,'Buyer Framework Scoring'!$B$18,IF($B68='Buyer Framework Scoring'!$A$19,'Buyer Framework Scoring'!$B$19,IF($B68='Buyer Framework Scoring'!$A$20,'Buyer Framework Scoring'!$B$20))))*IF(H68='Buyer Framework Scoring'!$A$6,'Buyer Framework Scoring'!$B$6,IF(H68='Buyer Framework Scoring'!$A$7,'Buyer Framework Scoring'!$B$7,IF(H68='Buyer Framework Scoring'!$A$8,'Buyer Framework Scoring'!$B$8,IF(H68='Buyer Framework Scoring'!$A$9,'Buyer Framework Scoring'!$B$9))))</f>
        <v>0</v>
      </c>
    </row>
    <row r="69" spans="1:9" ht="15.6" x14ac:dyDescent="0.3">
      <c r="A69" s="46" t="s">
        <v>75</v>
      </c>
      <c r="B69" s="13"/>
      <c r="C69" s="21"/>
      <c r="D69" s="47" t="s">
        <v>4</v>
      </c>
      <c r="E69" s="14">
        <f>IF($B69='Buyer Framework Scoring'!$A$17,'Buyer Framework Scoring'!$B$17,IF($B69='Buyer Framework Scoring'!$A$18,'Buyer Framework Scoring'!$B$18,IF($B69='Buyer Framework Scoring'!$A$19,'Buyer Framework Scoring'!$B$19,IF($B69='Buyer Framework Scoring'!$A$20,'Buyer Framework Scoring'!$B$20))))*IF(D69='Buyer Framework Scoring'!$A$6,'Buyer Framework Scoring'!$B$6,IF(D69='Buyer Framework Scoring'!$A$7,'Buyer Framework Scoring'!$B$7,IF(D69='Buyer Framework Scoring'!$A$8,'Buyer Framework Scoring'!$B$8,IF(D69='Buyer Framework Scoring'!$A$9,'Buyer Framework Scoring'!$B$9))))</f>
        <v>0</v>
      </c>
      <c r="F69" s="13"/>
      <c r="G69" s="14">
        <f>IF($B69='Buyer Framework Scoring'!$A$17,'Buyer Framework Scoring'!$B$17,IF($B69='Buyer Framework Scoring'!$A$18,'Buyer Framework Scoring'!$B$18,IF($B69='Buyer Framework Scoring'!$A$19,'Buyer Framework Scoring'!$B$19,IF($B69='Buyer Framework Scoring'!$A$20,'Buyer Framework Scoring'!$B$20))))*IF(F69='Buyer Framework Scoring'!$A$6,'Buyer Framework Scoring'!$B$6,IF(F69='Buyer Framework Scoring'!$A$7,'Buyer Framework Scoring'!$B$7,IF(F69='Buyer Framework Scoring'!$A$8,'Buyer Framework Scoring'!$B$8,IF(F69='Buyer Framework Scoring'!$A$9,'Buyer Framework Scoring'!$B$9))))</f>
        <v>0</v>
      </c>
      <c r="H69" s="13"/>
      <c r="I69" s="14">
        <f>IF($B69='Buyer Framework Scoring'!$A$17,'Buyer Framework Scoring'!$B$17,IF($B69='Buyer Framework Scoring'!$A$18,'Buyer Framework Scoring'!$B$18,IF($B69='Buyer Framework Scoring'!$A$19,'Buyer Framework Scoring'!$B$19,IF($B69='Buyer Framework Scoring'!$A$20,'Buyer Framework Scoring'!$B$20))))*IF(H69='Buyer Framework Scoring'!$A$6,'Buyer Framework Scoring'!$B$6,IF(H69='Buyer Framework Scoring'!$A$7,'Buyer Framework Scoring'!$B$7,IF(H69='Buyer Framework Scoring'!$A$8,'Buyer Framework Scoring'!$B$8,IF(H69='Buyer Framework Scoring'!$A$9,'Buyer Framework Scoring'!$B$9))))</f>
        <v>0</v>
      </c>
    </row>
    <row r="70" spans="1:9" ht="15.6" x14ac:dyDescent="0.3">
      <c r="A70" s="46" t="s">
        <v>76</v>
      </c>
      <c r="B70" s="13"/>
      <c r="C70" s="21"/>
      <c r="D70" s="47" t="s">
        <v>4</v>
      </c>
      <c r="E70" s="14">
        <f>IF($B70='Buyer Framework Scoring'!$A$17,'Buyer Framework Scoring'!$B$17,IF($B70='Buyer Framework Scoring'!$A$18,'Buyer Framework Scoring'!$B$18,IF($B70='Buyer Framework Scoring'!$A$19,'Buyer Framework Scoring'!$B$19,IF($B70='Buyer Framework Scoring'!$A$20,'Buyer Framework Scoring'!$B$20))))*IF(D70='Buyer Framework Scoring'!$A$6,'Buyer Framework Scoring'!$B$6,IF(D70='Buyer Framework Scoring'!$A$7,'Buyer Framework Scoring'!$B$7,IF(D70='Buyer Framework Scoring'!$A$8,'Buyer Framework Scoring'!$B$8,IF(D70='Buyer Framework Scoring'!$A$9,'Buyer Framework Scoring'!$B$9))))</f>
        <v>0</v>
      </c>
      <c r="F70" s="13"/>
      <c r="G70" s="14">
        <f>IF($B70='Buyer Framework Scoring'!$A$17,'Buyer Framework Scoring'!$B$17,IF($B70='Buyer Framework Scoring'!$A$18,'Buyer Framework Scoring'!$B$18,IF($B70='Buyer Framework Scoring'!$A$19,'Buyer Framework Scoring'!$B$19,IF($B70='Buyer Framework Scoring'!$A$20,'Buyer Framework Scoring'!$B$20))))*IF(F70='Buyer Framework Scoring'!$A$6,'Buyer Framework Scoring'!$B$6,IF(F70='Buyer Framework Scoring'!$A$7,'Buyer Framework Scoring'!$B$7,IF(F70='Buyer Framework Scoring'!$A$8,'Buyer Framework Scoring'!$B$8,IF(F70='Buyer Framework Scoring'!$A$9,'Buyer Framework Scoring'!$B$9))))</f>
        <v>0</v>
      </c>
      <c r="H70" s="13"/>
      <c r="I70" s="14">
        <f>IF($B70='Buyer Framework Scoring'!$A$17,'Buyer Framework Scoring'!$B$17,IF($B70='Buyer Framework Scoring'!$A$18,'Buyer Framework Scoring'!$B$18,IF($B70='Buyer Framework Scoring'!$A$19,'Buyer Framework Scoring'!$B$19,IF($B70='Buyer Framework Scoring'!$A$20,'Buyer Framework Scoring'!$B$20))))*IF(H70='Buyer Framework Scoring'!$A$6,'Buyer Framework Scoring'!$B$6,IF(H70='Buyer Framework Scoring'!$A$7,'Buyer Framework Scoring'!$B$7,IF(H70='Buyer Framework Scoring'!$A$8,'Buyer Framework Scoring'!$B$8,IF(H70='Buyer Framework Scoring'!$A$9,'Buyer Framework Scoring'!$B$9))))</f>
        <v>0</v>
      </c>
    </row>
    <row r="71" spans="1:9" ht="15.6" x14ac:dyDescent="0.3">
      <c r="A71" s="46" t="s">
        <v>77</v>
      </c>
      <c r="B71" s="13"/>
      <c r="C71" s="21"/>
      <c r="D71" s="47" t="s">
        <v>4</v>
      </c>
      <c r="E71" s="14">
        <f>IF($B71='Buyer Framework Scoring'!$A$17,'Buyer Framework Scoring'!$B$17,IF($B71='Buyer Framework Scoring'!$A$18,'Buyer Framework Scoring'!$B$18,IF($B71='Buyer Framework Scoring'!$A$19,'Buyer Framework Scoring'!$B$19,IF($B71='Buyer Framework Scoring'!$A$20,'Buyer Framework Scoring'!$B$20))))*IF(D71='Buyer Framework Scoring'!$A$6,'Buyer Framework Scoring'!$B$6,IF(D71='Buyer Framework Scoring'!$A$7,'Buyer Framework Scoring'!$B$7,IF(D71='Buyer Framework Scoring'!$A$8,'Buyer Framework Scoring'!$B$8,IF(D71='Buyer Framework Scoring'!$A$9,'Buyer Framework Scoring'!$B$9))))</f>
        <v>0</v>
      </c>
      <c r="F71" s="13"/>
      <c r="G71" s="14">
        <f>IF($B71='Buyer Framework Scoring'!$A$17,'Buyer Framework Scoring'!$B$17,IF($B71='Buyer Framework Scoring'!$A$18,'Buyer Framework Scoring'!$B$18,IF($B71='Buyer Framework Scoring'!$A$19,'Buyer Framework Scoring'!$B$19,IF($B71='Buyer Framework Scoring'!$A$20,'Buyer Framework Scoring'!$B$20))))*IF(F71='Buyer Framework Scoring'!$A$6,'Buyer Framework Scoring'!$B$6,IF(F71='Buyer Framework Scoring'!$A$7,'Buyer Framework Scoring'!$B$7,IF(F71='Buyer Framework Scoring'!$A$8,'Buyer Framework Scoring'!$B$8,IF(F71='Buyer Framework Scoring'!$A$9,'Buyer Framework Scoring'!$B$9))))</f>
        <v>0</v>
      </c>
      <c r="H71" s="13"/>
      <c r="I71" s="14">
        <f>IF($B71='Buyer Framework Scoring'!$A$17,'Buyer Framework Scoring'!$B$17,IF($B71='Buyer Framework Scoring'!$A$18,'Buyer Framework Scoring'!$B$18,IF($B71='Buyer Framework Scoring'!$A$19,'Buyer Framework Scoring'!$B$19,IF($B71='Buyer Framework Scoring'!$A$20,'Buyer Framework Scoring'!$B$20))))*IF(H71='Buyer Framework Scoring'!$A$6,'Buyer Framework Scoring'!$B$6,IF(H71='Buyer Framework Scoring'!$A$7,'Buyer Framework Scoring'!$B$7,IF(H71='Buyer Framework Scoring'!$A$8,'Buyer Framework Scoring'!$B$8,IF(H71='Buyer Framework Scoring'!$A$9,'Buyer Framework Scoring'!$B$9))))</f>
        <v>0</v>
      </c>
    </row>
    <row r="72" spans="1:9" ht="15.6" x14ac:dyDescent="0.3">
      <c r="A72" s="46" t="s">
        <v>78</v>
      </c>
      <c r="B72" s="13"/>
      <c r="C72" s="21"/>
      <c r="D72" s="47" t="s">
        <v>4</v>
      </c>
      <c r="E72" s="14">
        <f>IF($B72='Buyer Framework Scoring'!$A$17,'Buyer Framework Scoring'!$B$17,IF($B72='Buyer Framework Scoring'!$A$18,'Buyer Framework Scoring'!$B$18,IF($B72='Buyer Framework Scoring'!$A$19,'Buyer Framework Scoring'!$B$19,IF($B72='Buyer Framework Scoring'!$A$20,'Buyer Framework Scoring'!$B$20))))*IF(D72='Buyer Framework Scoring'!$A$6,'Buyer Framework Scoring'!$B$6,IF(D72='Buyer Framework Scoring'!$A$7,'Buyer Framework Scoring'!$B$7,IF(D72='Buyer Framework Scoring'!$A$8,'Buyer Framework Scoring'!$B$8,IF(D72='Buyer Framework Scoring'!$A$9,'Buyer Framework Scoring'!$B$9))))</f>
        <v>0</v>
      </c>
      <c r="F72" s="13"/>
      <c r="G72" s="14">
        <f>IF($B72='Buyer Framework Scoring'!$A$17,'Buyer Framework Scoring'!$B$17,IF($B72='Buyer Framework Scoring'!$A$18,'Buyer Framework Scoring'!$B$18,IF($B72='Buyer Framework Scoring'!$A$19,'Buyer Framework Scoring'!$B$19,IF($B72='Buyer Framework Scoring'!$A$20,'Buyer Framework Scoring'!$B$20))))*IF(F72='Buyer Framework Scoring'!$A$6,'Buyer Framework Scoring'!$B$6,IF(F72='Buyer Framework Scoring'!$A$7,'Buyer Framework Scoring'!$B$7,IF(F72='Buyer Framework Scoring'!$A$8,'Buyer Framework Scoring'!$B$8,IF(F72='Buyer Framework Scoring'!$A$9,'Buyer Framework Scoring'!$B$9))))</f>
        <v>0</v>
      </c>
      <c r="H72" s="13"/>
      <c r="I72" s="14">
        <f>IF($B72='Buyer Framework Scoring'!$A$17,'Buyer Framework Scoring'!$B$17,IF($B72='Buyer Framework Scoring'!$A$18,'Buyer Framework Scoring'!$B$18,IF($B72='Buyer Framework Scoring'!$A$19,'Buyer Framework Scoring'!$B$19,IF($B72='Buyer Framework Scoring'!$A$20,'Buyer Framework Scoring'!$B$20))))*IF(H72='Buyer Framework Scoring'!$A$6,'Buyer Framework Scoring'!$B$6,IF(H72='Buyer Framework Scoring'!$A$7,'Buyer Framework Scoring'!$B$7,IF(H72='Buyer Framework Scoring'!$A$8,'Buyer Framework Scoring'!$B$8,IF(H72='Buyer Framework Scoring'!$A$9,'Buyer Framework Scoring'!$B$9))))</f>
        <v>0</v>
      </c>
    </row>
    <row r="73" spans="1:9" ht="15.6" x14ac:dyDescent="0.3">
      <c r="A73" s="46" t="s">
        <v>79</v>
      </c>
      <c r="B73" s="13"/>
      <c r="C73" s="21"/>
      <c r="D73" s="47" t="s">
        <v>4</v>
      </c>
      <c r="E73" s="14">
        <f>IF($B73='Buyer Framework Scoring'!$A$17,'Buyer Framework Scoring'!$B$17,IF($B73='Buyer Framework Scoring'!$A$18,'Buyer Framework Scoring'!$B$18,IF($B73='Buyer Framework Scoring'!$A$19,'Buyer Framework Scoring'!$B$19,IF($B73='Buyer Framework Scoring'!$A$20,'Buyer Framework Scoring'!$B$20))))*IF(D73='Buyer Framework Scoring'!$A$6,'Buyer Framework Scoring'!$B$6,IF(D73='Buyer Framework Scoring'!$A$7,'Buyer Framework Scoring'!$B$7,IF(D73='Buyer Framework Scoring'!$A$8,'Buyer Framework Scoring'!$B$8,IF(D73='Buyer Framework Scoring'!$A$9,'Buyer Framework Scoring'!$B$9))))</f>
        <v>0</v>
      </c>
      <c r="F73" s="13"/>
      <c r="G73" s="14">
        <f>IF($B73='Buyer Framework Scoring'!$A$17,'Buyer Framework Scoring'!$B$17,IF($B73='Buyer Framework Scoring'!$A$18,'Buyer Framework Scoring'!$B$18,IF($B73='Buyer Framework Scoring'!$A$19,'Buyer Framework Scoring'!$B$19,IF($B73='Buyer Framework Scoring'!$A$20,'Buyer Framework Scoring'!$B$20))))*IF(F73='Buyer Framework Scoring'!$A$6,'Buyer Framework Scoring'!$B$6,IF(F73='Buyer Framework Scoring'!$A$7,'Buyer Framework Scoring'!$B$7,IF(F73='Buyer Framework Scoring'!$A$8,'Buyer Framework Scoring'!$B$8,IF(F73='Buyer Framework Scoring'!$A$9,'Buyer Framework Scoring'!$B$9))))</f>
        <v>0</v>
      </c>
      <c r="H73" s="13"/>
      <c r="I73" s="14">
        <f>IF($B73='Buyer Framework Scoring'!$A$17,'Buyer Framework Scoring'!$B$17,IF($B73='Buyer Framework Scoring'!$A$18,'Buyer Framework Scoring'!$B$18,IF($B73='Buyer Framework Scoring'!$A$19,'Buyer Framework Scoring'!$B$19,IF($B73='Buyer Framework Scoring'!$A$20,'Buyer Framework Scoring'!$B$20))))*IF(H73='Buyer Framework Scoring'!$A$6,'Buyer Framework Scoring'!$B$6,IF(H73='Buyer Framework Scoring'!$A$7,'Buyer Framework Scoring'!$B$7,IF(H73='Buyer Framework Scoring'!$A$8,'Buyer Framework Scoring'!$B$8,IF(H73='Buyer Framework Scoring'!$A$9,'Buyer Framework Scoring'!$B$9))))</f>
        <v>0</v>
      </c>
    </row>
    <row r="74" spans="1:9" ht="15.6" x14ac:dyDescent="0.3">
      <c r="A74" s="46" t="s">
        <v>80</v>
      </c>
      <c r="B74" s="13"/>
      <c r="C74" s="21"/>
      <c r="D74" s="47" t="s">
        <v>4</v>
      </c>
      <c r="E74" s="14">
        <f>IF($B74='Buyer Framework Scoring'!$A$17,'Buyer Framework Scoring'!$B$17,IF($B74='Buyer Framework Scoring'!$A$18,'Buyer Framework Scoring'!$B$18,IF($B74='Buyer Framework Scoring'!$A$19,'Buyer Framework Scoring'!$B$19,IF($B74='Buyer Framework Scoring'!$A$20,'Buyer Framework Scoring'!$B$20))))*IF(D74='Buyer Framework Scoring'!$A$6,'Buyer Framework Scoring'!$B$6,IF(D74='Buyer Framework Scoring'!$A$7,'Buyer Framework Scoring'!$B$7,IF(D74='Buyer Framework Scoring'!$A$8,'Buyer Framework Scoring'!$B$8,IF(D74='Buyer Framework Scoring'!$A$9,'Buyer Framework Scoring'!$B$9))))</f>
        <v>0</v>
      </c>
      <c r="F74" s="13"/>
      <c r="G74" s="14">
        <f>IF($B74='Buyer Framework Scoring'!$A$17,'Buyer Framework Scoring'!$B$17,IF($B74='Buyer Framework Scoring'!$A$18,'Buyer Framework Scoring'!$B$18,IF($B74='Buyer Framework Scoring'!$A$19,'Buyer Framework Scoring'!$B$19,IF($B74='Buyer Framework Scoring'!$A$20,'Buyer Framework Scoring'!$B$20))))*IF(F74='Buyer Framework Scoring'!$A$6,'Buyer Framework Scoring'!$B$6,IF(F74='Buyer Framework Scoring'!$A$7,'Buyer Framework Scoring'!$B$7,IF(F74='Buyer Framework Scoring'!$A$8,'Buyer Framework Scoring'!$B$8,IF(F74='Buyer Framework Scoring'!$A$9,'Buyer Framework Scoring'!$B$9))))</f>
        <v>0</v>
      </c>
      <c r="H74" s="13"/>
      <c r="I74" s="14">
        <f>IF($B74='Buyer Framework Scoring'!$A$17,'Buyer Framework Scoring'!$B$17,IF($B74='Buyer Framework Scoring'!$A$18,'Buyer Framework Scoring'!$B$18,IF($B74='Buyer Framework Scoring'!$A$19,'Buyer Framework Scoring'!$B$19,IF($B74='Buyer Framework Scoring'!$A$20,'Buyer Framework Scoring'!$B$20))))*IF(H74='Buyer Framework Scoring'!$A$6,'Buyer Framework Scoring'!$B$6,IF(H74='Buyer Framework Scoring'!$A$7,'Buyer Framework Scoring'!$B$7,IF(H74='Buyer Framework Scoring'!$A$8,'Buyer Framework Scoring'!$B$8,IF(H74='Buyer Framework Scoring'!$A$9,'Buyer Framework Scoring'!$B$9))))</f>
        <v>0</v>
      </c>
    </row>
    <row r="75" spans="1:9" ht="15.6" x14ac:dyDescent="0.3">
      <c r="A75" s="46"/>
      <c r="B75" s="13"/>
      <c r="C75" s="21"/>
      <c r="D75" s="47"/>
      <c r="E75" s="14"/>
      <c r="F75" s="13"/>
      <c r="G75" s="14"/>
      <c r="H75" s="13"/>
      <c r="I75" s="14"/>
    </row>
    <row r="76" spans="1:9" ht="15.6" x14ac:dyDescent="0.3">
      <c r="A76" s="50" t="s">
        <v>81</v>
      </c>
      <c r="B76" s="51"/>
      <c r="C76" s="21"/>
      <c r="D76" s="52"/>
      <c r="E76" s="53">
        <f>SUM(E65:E74)</f>
        <v>0</v>
      </c>
      <c r="F76" s="51"/>
      <c r="G76" s="53">
        <f>SUM(G65:G74)</f>
        <v>0</v>
      </c>
      <c r="H76" s="51"/>
      <c r="I76" s="53">
        <f>SUM(I65:I74)</f>
        <v>0</v>
      </c>
    </row>
    <row r="77" spans="1:9" ht="15.6" x14ac:dyDescent="0.3">
      <c r="A77" s="46"/>
      <c r="B77" s="13"/>
      <c r="C77" s="21"/>
      <c r="D77" s="47"/>
      <c r="E77" s="14"/>
      <c r="F77" s="13"/>
      <c r="G77" s="14"/>
      <c r="H77" s="13"/>
      <c r="I77" s="14"/>
    </row>
    <row r="78" spans="1:9" ht="21" x14ac:dyDescent="0.4">
      <c r="A78" s="41" t="s">
        <v>82</v>
      </c>
      <c r="B78" s="48"/>
      <c r="C78" s="21"/>
      <c r="D78" s="49"/>
      <c r="E78" s="45"/>
      <c r="F78" s="29"/>
      <c r="G78" s="45"/>
      <c r="H78" s="29"/>
      <c r="I78" s="45"/>
    </row>
    <row r="79" spans="1:9" ht="15.6" x14ac:dyDescent="0.3">
      <c r="A79" s="46" t="s">
        <v>83</v>
      </c>
      <c r="B79" s="13"/>
      <c r="C79" s="21"/>
      <c r="D79" s="47" t="s">
        <v>4</v>
      </c>
      <c r="E79" s="14">
        <f>IF($B79='Buyer Framework Scoring'!$A$17,'Buyer Framework Scoring'!$B$17,IF($B79='Buyer Framework Scoring'!$A$18,'Buyer Framework Scoring'!$B$18,IF($B79='Buyer Framework Scoring'!$A$19,'Buyer Framework Scoring'!$B$19,IF($B79='Buyer Framework Scoring'!$A$20,'Buyer Framework Scoring'!$B$20))))*IF(D79='Buyer Framework Scoring'!$A$6,'Buyer Framework Scoring'!$B$6,IF(D79='Buyer Framework Scoring'!$A$7,'Buyer Framework Scoring'!$B$7,IF(D79='Buyer Framework Scoring'!$A$8,'Buyer Framework Scoring'!$B$8,IF(D79='Buyer Framework Scoring'!$A$9,'Buyer Framework Scoring'!$B$9))))</f>
        <v>0</v>
      </c>
      <c r="F79" s="13"/>
      <c r="G79" s="14">
        <f>IF($B79='Buyer Framework Scoring'!$A$17,'Buyer Framework Scoring'!$B$17,IF($B79='Buyer Framework Scoring'!$A$18,'Buyer Framework Scoring'!$B$18,IF($B79='Buyer Framework Scoring'!$A$19,'Buyer Framework Scoring'!$B$19,IF($B79='Buyer Framework Scoring'!$A$20,'Buyer Framework Scoring'!$B$20))))*IF(F79='Buyer Framework Scoring'!$A$6,'Buyer Framework Scoring'!$B$6,IF(F79='Buyer Framework Scoring'!$A$7,'Buyer Framework Scoring'!$B$7,IF(F79='Buyer Framework Scoring'!$A$8,'Buyer Framework Scoring'!$B$8,IF(F79='Buyer Framework Scoring'!$A$9,'Buyer Framework Scoring'!$B$9))))</f>
        <v>0</v>
      </c>
      <c r="H79" s="13"/>
      <c r="I79" s="14">
        <f>IF($B79='Buyer Framework Scoring'!$A$17,'Buyer Framework Scoring'!$B$17,IF($B79='Buyer Framework Scoring'!$A$18,'Buyer Framework Scoring'!$B$18,IF($B79='Buyer Framework Scoring'!$A$19,'Buyer Framework Scoring'!$B$19,IF($B79='Buyer Framework Scoring'!$A$20,'Buyer Framework Scoring'!$B$20))))*IF(H79='Buyer Framework Scoring'!$A$6,'Buyer Framework Scoring'!$B$6,IF(H79='Buyer Framework Scoring'!$A$7,'Buyer Framework Scoring'!$B$7,IF(H79='Buyer Framework Scoring'!$A$8,'Buyer Framework Scoring'!$B$8,IF(H79='Buyer Framework Scoring'!$A$9,'Buyer Framework Scoring'!$B$9))))</f>
        <v>0</v>
      </c>
    </row>
    <row r="80" spans="1:9" ht="15.6" x14ac:dyDescent="0.3">
      <c r="A80" s="46" t="s">
        <v>84</v>
      </c>
      <c r="B80" s="13"/>
      <c r="C80" s="21"/>
      <c r="D80" s="47" t="s">
        <v>4</v>
      </c>
      <c r="E80" s="14">
        <f>IF($B80='Buyer Framework Scoring'!$A$17,'Buyer Framework Scoring'!$B$17,IF($B80='Buyer Framework Scoring'!$A$18,'Buyer Framework Scoring'!$B$18,IF($B80='Buyer Framework Scoring'!$A$19,'Buyer Framework Scoring'!$B$19,IF($B80='Buyer Framework Scoring'!$A$20,'Buyer Framework Scoring'!$B$20))))*IF(D80='Buyer Framework Scoring'!$A$6,'Buyer Framework Scoring'!$B$6,IF(D80='Buyer Framework Scoring'!$A$7,'Buyer Framework Scoring'!$B$7,IF(D80='Buyer Framework Scoring'!$A$8,'Buyer Framework Scoring'!$B$8,IF(D80='Buyer Framework Scoring'!$A$9,'Buyer Framework Scoring'!$B$9))))</f>
        <v>0</v>
      </c>
      <c r="F80" s="13"/>
      <c r="G80" s="14">
        <f>IF($B80='Buyer Framework Scoring'!$A$17,'Buyer Framework Scoring'!$B$17,IF($B80='Buyer Framework Scoring'!$A$18,'Buyer Framework Scoring'!$B$18,IF($B80='Buyer Framework Scoring'!$A$19,'Buyer Framework Scoring'!$B$19,IF($B80='Buyer Framework Scoring'!$A$20,'Buyer Framework Scoring'!$B$20))))*IF(F80='Buyer Framework Scoring'!$A$6,'Buyer Framework Scoring'!$B$6,IF(F80='Buyer Framework Scoring'!$A$7,'Buyer Framework Scoring'!$B$7,IF(F80='Buyer Framework Scoring'!$A$8,'Buyer Framework Scoring'!$B$8,IF(F80='Buyer Framework Scoring'!$A$9,'Buyer Framework Scoring'!$B$9))))</f>
        <v>0</v>
      </c>
      <c r="H80" s="13"/>
      <c r="I80" s="14">
        <f>IF($B80='Buyer Framework Scoring'!$A$17,'Buyer Framework Scoring'!$B$17,IF($B80='Buyer Framework Scoring'!$A$18,'Buyer Framework Scoring'!$B$18,IF($B80='Buyer Framework Scoring'!$A$19,'Buyer Framework Scoring'!$B$19,IF($B80='Buyer Framework Scoring'!$A$20,'Buyer Framework Scoring'!$B$20))))*IF(H80='Buyer Framework Scoring'!$A$6,'Buyer Framework Scoring'!$B$6,IF(H80='Buyer Framework Scoring'!$A$7,'Buyer Framework Scoring'!$B$7,IF(H80='Buyer Framework Scoring'!$A$8,'Buyer Framework Scoring'!$B$8,IF(H80='Buyer Framework Scoring'!$A$9,'Buyer Framework Scoring'!$B$9))))</f>
        <v>0</v>
      </c>
    </row>
    <row r="81" spans="1:9" ht="15.6" x14ac:dyDescent="0.3">
      <c r="A81" s="46" t="s">
        <v>85</v>
      </c>
      <c r="B81" s="13"/>
      <c r="C81" s="21"/>
      <c r="D81" s="47" t="s">
        <v>4</v>
      </c>
      <c r="E81" s="14">
        <f>IF($B81='Buyer Framework Scoring'!$A$17,'Buyer Framework Scoring'!$B$17,IF($B81='Buyer Framework Scoring'!$A$18,'Buyer Framework Scoring'!$B$18,IF($B81='Buyer Framework Scoring'!$A$19,'Buyer Framework Scoring'!$B$19,IF($B81='Buyer Framework Scoring'!$A$20,'Buyer Framework Scoring'!$B$20))))*IF(D81='Buyer Framework Scoring'!$A$6,'Buyer Framework Scoring'!$B$6,IF(D81='Buyer Framework Scoring'!$A$7,'Buyer Framework Scoring'!$B$7,IF(D81='Buyer Framework Scoring'!$A$8,'Buyer Framework Scoring'!$B$8,IF(D81='Buyer Framework Scoring'!$A$9,'Buyer Framework Scoring'!$B$9))))</f>
        <v>0</v>
      </c>
      <c r="F81" s="13"/>
      <c r="G81" s="14">
        <f>IF($B81='Buyer Framework Scoring'!$A$17,'Buyer Framework Scoring'!$B$17,IF($B81='Buyer Framework Scoring'!$A$18,'Buyer Framework Scoring'!$B$18,IF($B81='Buyer Framework Scoring'!$A$19,'Buyer Framework Scoring'!$B$19,IF($B81='Buyer Framework Scoring'!$A$20,'Buyer Framework Scoring'!$B$20))))*IF(F81='Buyer Framework Scoring'!$A$6,'Buyer Framework Scoring'!$B$6,IF(F81='Buyer Framework Scoring'!$A$7,'Buyer Framework Scoring'!$B$7,IF(F81='Buyer Framework Scoring'!$A$8,'Buyer Framework Scoring'!$B$8,IF(F81='Buyer Framework Scoring'!$A$9,'Buyer Framework Scoring'!$B$9))))</f>
        <v>0</v>
      </c>
      <c r="H81" s="13"/>
      <c r="I81" s="14">
        <f>IF($B81='Buyer Framework Scoring'!$A$17,'Buyer Framework Scoring'!$B$17,IF($B81='Buyer Framework Scoring'!$A$18,'Buyer Framework Scoring'!$B$18,IF($B81='Buyer Framework Scoring'!$A$19,'Buyer Framework Scoring'!$B$19,IF($B81='Buyer Framework Scoring'!$A$20,'Buyer Framework Scoring'!$B$20))))*IF(H81='Buyer Framework Scoring'!$A$6,'Buyer Framework Scoring'!$B$6,IF(H81='Buyer Framework Scoring'!$A$7,'Buyer Framework Scoring'!$B$7,IF(H81='Buyer Framework Scoring'!$A$8,'Buyer Framework Scoring'!$B$8,IF(H81='Buyer Framework Scoring'!$A$9,'Buyer Framework Scoring'!$B$9))))</f>
        <v>0</v>
      </c>
    </row>
    <row r="82" spans="1:9" ht="15.6" x14ac:dyDescent="0.3">
      <c r="A82" s="46" t="s">
        <v>86</v>
      </c>
      <c r="B82" s="13"/>
      <c r="C82" s="21"/>
      <c r="D82" s="47" t="s">
        <v>4</v>
      </c>
      <c r="E82" s="14">
        <f>IF($B82='Buyer Framework Scoring'!$A$17,'Buyer Framework Scoring'!$B$17,IF($B82='Buyer Framework Scoring'!$A$18,'Buyer Framework Scoring'!$B$18,IF($B82='Buyer Framework Scoring'!$A$19,'Buyer Framework Scoring'!$B$19,IF($B82='Buyer Framework Scoring'!$A$20,'Buyer Framework Scoring'!$B$20))))*IF(D82='Buyer Framework Scoring'!$A$6,'Buyer Framework Scoring'!$B$6,IF(D82='Buyer Framework Scoring'!$A$7,'Buyer Framework Scoring'!$B$7,IF(D82='Buyer Framework Scoring'!$A$8,'Buyer Framework Scoring'!$B$8,IF(D82='Buyer Framework Scoring'!$A$9,'Buyer Framework Scoring'!$B$9))))</f>
        <v>0</v>
      </c>
      <c r="F82" s="13"/>
      <c r="G82" s="14">
        <f>IF($B82='Buyer Framework Scoring'!$A$17,'Buyer Framework Scoring'!$B$17,IF($B82='Buyer Framework Scoring'!$A$18,'Buyer Framework Scoring'!$B$18,IF($B82='Buyer Framework Scoring'!$A$19,'Buyer Framework Scoring'!$B$19,IF($B82='Buyer Framework Scoring'!$A$20,'Buyer Framework Scoring'!$B$20))))*IF(F82='Buyer Framework Scoring'!$A$6,'Buyer Framework Scoring'!$B$6,IF(F82='Buyer Framework Scoring'!$A$7,'Buyer Framework Scoring'!$B$7,IF(F82='Buyer Framework Scoring'!$A$8,'Buyer Framework Scoring'!$B$8,IF(F82='Buyer Framework Scoring'!$A$9,'Buyer Framework Scoring'!$B$9))))</f>
        <v>0</v>
      </c>
      <c r="H82" s="13"/>
      <c r="I82" s="14">
        <f>IF($B82='Buyer Framework Scoring'!$A$17,'Buyer Framework Scoring'!$B$17,IF($B82='Buyer Framework Scoring'!$A$18,'Buyer Framework Scoring'!$B$18,IF($B82='Buyer Framework Scoring'!$A$19,'Buyer Framework Scoring'!$B$19,IF($B82='Buyer Framework Scoring'!$A$20,'Buyer Framework Scoring'!$B$20))))*IF(H82='Buyer Framework Scoring'!$A$6,'Buyer Framework Scoring'!$B$6,IF(H82='Buyer Framework Scoring'!$A$7,'Buyer Framework Scoring'!$B$7,IF(H82='Buyer Framework Scoring'!$A$8,'Buyer Framework Scoring'!$B$8,IF(H82='Buyer Framework Scoring'!$A$9,'Buyer Framework Scoring'!$B$9))))</f>
        <v>0</v>
      </c>
    </row>
    <row r="83" spans="1:9" ht="15.6" x14ac:dyDescent="0.3">
      <c r="A83" s="46" t="s">
        <v>87</v>
      </c>
      <c r="B83" s="13"/>
      <c r="C83" s="21"/>
      <c r="D83" s="47" t="s">
        <v>4</v>
      </c>
      <c r="E83" s="14">
        <f>IF($B83='Buyer Framework Scoring'!$A$17,'Buyer Framework Scoring'!$B$17,IF($B83='Buyer Framework Scoring'!$A$18,'Buyer Framework Scoring'!$B$18,IF($B83='Buyer Framework Scoring'!$A$19,'Buyer Framework Scoring'!$B$19,IF($B83='Buyer Framework Scoring'!$A$20,'Buyer Framework Scoring'!$B$20))))*IF(D83='Buyer Framework Scoring'!$A$6,'Buyer Framework Scoring'!$B$6,IF(D83='Buyer Framework Scoring'!$A$7,'Buyer Framework Scoring'!$B$7,IF(D83='Buyer Framework Scoring'!$A$8,'Buyer Framework Scoring'!$B$8,IF(D83='Buyer Framework Scoring'!$A$9,'Buyer Framework Scoring'!$B$9))))</f>
        <v>0</v>
      </c>
      <c r="F83" s="13"/>
      <c r="G83" s="14">
        <f>IF($B83='Buyer Framework Scoring'!$A$17,'Buyer Framework Scoring'!$B$17,IF($B83='Buyer Framework Scoring'!$A$18,'Buyer Framework Scoring'!$B$18,IF($B83='Buyer Framework Scoring'!$A$19,'Buyer Framework Scoring'!$B$19,IF($B83='Buyer Framework Scoring'!$A$20,'Buyer Framework Scoring'!$B$20))))*IF(F83='Buyer Framework Scoring'!$A$6,'Buyer Framework Scoring'!$B$6,IF(F83='Buyer Framework Scoring'!$A$7,'Buyer Framework Scoring'!$B$7,IF(F83='Buyer Framework Scoring'!$A$8,'Buyer Framework Scoring'!$B$8,IF(F83='Buyer Framework Scoring'!$A$9,'Buyer Framework Scoring'!$B$9))))</f>
        <v>0</v>
      </c>
      <c r="H83" s="13"/>
      <c r="I83" s="14">
        <f>IF($B83='Buyer Framework Scoring'!$A$17,'Buyer Framework Scoring'!$B$17,IF($B83='Buyer Framework Scoring'!$A$18,'Buyer Framework Scoring'!$B$18,IF($B83='Buyer Framework Scoring'!$A$19,'Buyer Framework Scoring'!$B$19,IF($B83='Buyer Framework Scoring'!$A$20,'Buyer Framework Scoring'!$B$20))))*IF(H83='Buyer Framework Scoring'!$A$6,'Buyer Framework Scoring'!$B$6,IF(H83='Buyer Framework Scoring'!$A$7,'Buyer Framework Scoring'!$B$7,IF(H83='Buyer Framework Scoring'!$A$8,'Buyer Framework Scoring'!$B$8,IF(H83='Buyer Framework Scoring'!$A$9,'Buyer Framework Scoring'!$B$9))))</f>
        <v>0</v>
      </c>
    </row>
    <row r="84" spans="1:9" ht="15.6" x14ac:dyDescent="0.3">
      <c r="A84" s="46" t="s">
        <v>88</v>
      </c>
      <c r="B84" s="13"/>
      <c r="C84" s="21"/>
      <c r="D84" s="47" t="s">
        <v>4</v>
      </c>
      <c r="E84" s="14">
        <f>IF($B84='Buyer Framework Scoring'!$A$17,'Buyer Framework Scoring'!$B$17,IF($B84='Buyer Framework Scoring'!$A$18,'Buyer Framework Scoring'!$B$18,IF($B84='Buyer Framework Scoring'!$A$19,'Buyer Framework Scoring'!$B$19,IF($B84='Buyer Framework Scoring'!$A$20,'Buyer Framework Scoring'!$B$20))))*IF(D84='Buyer Framework Scoring'!$A$6,'Buyer Framework Scoring'!$B$6,IF(D84='Buyer Framework Scoring'!$A$7,'Buyer Framework Scoring'!$B$7,IF(D84='Buyer Framework Scoring'!$A$8,'Buyer Framework Scoring'!$B$8,IF(D84='Buyer Framework Scoring'!$A$9,'Buyer Framework Scoring'!$B$9))))</f>
        <v>0</v>
      </c>
      <c r="F84" s="13"/>
      <c r="G84" s="14">
        <f>IF($B84='Buyer Framework Scoring'!$A$17,'Buyer Framework Scoring'!$B$17,IF($B84='Buyer Framework Scoring'!$A$18,'Buyer Framework Scoring'!$B$18,IF($B84='Buyer Framework Scoring'!$A$19,'Buyer Framework Scoring'!$B$19,IF($B84='Buyer Framework Scoring'!$A$20,'Buyer Framework Scoring'!$B$20))))*IF(F84='Buyer Framework Scoring'!$A$6,'Buyer Framework Scoring'!$B$6,IF(F84='Buyer Framework Scoring'!$A$7,'Buyer Framework Scoring'!$B$7,IF(F84='Buyer Framework Scoring'!$A$8,'Buyer Framework Scoring'!$B$8,IF(F84='Buyer Framework Scoring'!$A$9,'Buyer Framework Scoring'!$B$9))))</f>
        <v>0</v>
      </c>
      <c r="H84" s="13"/>
      <c r="I84" s="14">
        <f>IF($B84='Buyer Framework Scoring'!$A$17,'Buyer Framework Scoring'!$B$17,IF($B84='Buyer Framework Scoring'!$A$18,'Buyer Framework Scoring'!$B$18,IF($B84='Buyer Framework Scoring'!$A$19,'Buyer Framework Scoring'!$B$19,IF($B84='Buyer Framework Scoring'!$A$20,'Buyer Framework Scoring'!$B$20))))*IF(H84='Buyer Framework Scoring'!$A$6,'Buyer Framework Scoring'!$B$6,IF(H84='Buyer Framework Scoring'!$A$7,'Buyer Framework Scoring'!$B$7,IF(H84='Buyer Framework Scoring'!$A$8,'Buyer Framework Scoring'!$B$8,IF(H84='Buyer Framework Scoring'!$A$9,'Buyer Framework Scoring'!$B$9))))</f>
        <v>0</v>
      </c>
    </row>
    <row r="85" spans="1:9" ht="15.6" x14ac:dyDescent="0.3">
      <c r="A85" s="46" t="s">
        <v>89</v>
      </c>
      <c r="B85" s="13"/>
      <c r="C85" s="21"/>
      <c r="D85" s="47" t="s">
        <v>4</v>
      </c>
      <c r="E85" s="14">
        <f>IF($B85='Buyer Framework Scoring'!$A$17,'Buyer Framework Scoring'!$B$17,IF($B85='Buyer Framework Scoring'!$A$18,'Buyer Framework Scoring'!$B$18,IF($B85='Buyer Framework Scoring'!$A$19,'Buyer Framework Scoring'!$B$19,IF($B85='Buyer Framework Scoring'!$A$20,'Buyer Framework Scoring'!$B$20))))*IF(D85='Buyer Framework Scoring'!$A$6,'Buyer Framework Scoring'!$B$6,IF(D85='Buyer Framework Scoring'!$A$7,'Buyer Framework Scoring'!$B$7,IF(D85='Buyer Framework Scoring'!$A$8,'Buyer Framework Scoring'!$B$8,IF(D85='Buyer Framework Scoring'!$A$9,'Buyer Framework Scoring'!$B$9))))</f>
        <v>0</v>
      </c>
      <c r="F85" s="13"/>
      <c r="G85" s="14">
        <f>IF($B85='Buyer Framework Scoring'!$A$17,'Buyer Framework Scoring'!$B$17,IF($B85='Buyer Framework Scoring'!$A$18,'Buyer Framework Scoring'!$B$18,IF($B85='Buyer Framework Scoring'!$A$19,'Buyer Framework Scoring'!$B$19,IF($B85='Buyer Framework Scoring'!$A$20,'Buyer Framework Scoring'!$B$20))))*IF(F85='Buyer Framework Scoring'!$A$6,'Buyer Framework Scoring'!$B$6,IF(F85='Buyer Framework Scoring'!$A$7,'Buyer Framework Scoring'!$B$7,IF(F85='Buyer Framework Scoring'!$A$8,'Buyer Framework Scoring'!$B$8,IF(F85='Buyer Framework Scoring'!$A$9,'Buyer Framework Scoring'!$B$9))))</f>
        <v>0</v>
      </c>
      <c r="H85" s="13"/>
      <c r="I85" s="14">
        <f>IF($B85='Buyer Framework Scoring'!$A$17,'Buyer Framework Scoring'!$B$17,IF($B85='Buyer Framework Scoring'!$A$18,'Buyer Framework Scoring'!$B$18,IF($B85='Buyer Framework Scoring'!$A$19,'Buyer Framework Scoring'!$B$19,IF($B85='Buyer Framework Scoring'!$A$20,'Buyer Framework Scoring'!$B$20))))*IF(H85='Buyer Framework Scoring'!$A$6,'Buyer Framework Scoring'!$B$6,IF(H85='Buyer Framework Scoring'!$A$7,'Buyer Framework Scoring'!$B$7,IF(H85='Buyer Framework Scoring'!$A$8,'Buyer Framework Scoring'!$B$8,IF(H85='Buyer Framework Scoring'!$A$9,'Buyer Framework Scoring'!$B$9))))</f>
        <v>0</v>
      </c>
    </row>
    <row r="86" spans="1:9" ht="15.6" x14ac:dyDescent="0.3">
      <c r="A86" s="46" t="s">
        <v>90</v>
      </c>
      <c r="B86" s="13"/>
      <c r="C86" s="21"/>
      <c r="D86" s="47" t="s">
        <v>4</v>
      </c>
      <c r="E86" s="14">
        <f>IF($B86='Buyer Framework Scoring'!$A$17,'Buyer Framework Scoring'!$B$17,IF($B86='Buyer Framework Scoring'!$A$18,'Buyer Framework Scoring'!$B$18,IF($B86='Buyer Framework Scoring'!$A$19,'Buyer Framework Scoring'!$B$19,IF($B86='Buyer Framework Scoring'!$A$20,'Buyer Framework Scoring'!$B$20))))*IF(D86='Buyer Framework Scoring'!$A$6,'Buyer Framework Scoring'!$B$6,IF(D86='Buyer Framework Scoring'!$A$7,'Buyer Framework Scoring'!$B$7,IF(D86='Buyer Framework Scoring'!$A$8,'Buyer Framework Scoring'!$B$8,IF(D86='Buyer Framework Scoring'!$A$9,'Buyer Framework Scoring'!$B$9))))</f>
        <v>0</v>
      </c>
      <c r="F86" s="13"/>
      <c r="G86" s="14">
        <f>IF($B86='Buyer Framework Scoring'!$A$17,'Buyer Framework Scoring'!$B$17,IF($B86='Buyer Framework Scoring'!$A$18,'Buyer Framework Scoring'!$B$18,IF($B86='Buyer Framework Scoring'!$A$19,'Buyer Framework Scoring'!$B$19,IF($B86='Buyer Framework Scoring'!$A$20,'Buyer Framework Scoring'!$B$20))))*IF(F86='Buyer Framework Scoring'!$A$6,'Buyer Framework Scoring'!$B$6,IF(F86='Buyer Framework Scoring'!$A$7,'Buyer Framework Scoring'!$B$7,IF(F86='Buyer Framework Scoring'!$A$8,'Buyer Framework Scoring'!$B$8,IF(F86='Buyer Framework Scoring'!$A$9,'Buyer Framework Scoring'!$B$9))))</f>
        <v>0</v>
      </c>
      <c r="H86" s="13"/>
      <c r="I86" s="14">
        <f>IF($B86='Buyer Framework Scoring'!$A$17,'Buyer Framework Scoring'!$B$17,IF($B86='Buyer Framework Scoring'!$A$18,'Buyer Framework Scoring'!$B$18,IF($B86='Buyer Framework Scoring'!$A$19,'Buyer Framework Scoring'!$B$19,IF($B86='Buyer Framework Scoring'!$A$20,'Buyer Framework Scoring'!$B$20))))*IF(H86='Buyer Framework Scoring'!$A$6,'Buyer Framework Scoring'!$B$6,IF(H86='Buyer Framework Scoring'!$A$7,'Buyer Framework Scoring'!$B$7,IF(H86='Buyer Framework Scoring'!$A$8,'Buyer Framework Scoring'!$B$8,IF(H86='Buyer Framework Scoring'!$A$9,'Buyer Framework Scoring'!$B$9))))</f>
        <v>0</v>
      </c>
    </row>
    <row r="87" spans="1:9" ht="15.6" x14ac:dyDescent="0.3">
      <c r="A87" s="46" t="s">
        <v>91</v>
      </c>
      <c r="B87" s="13"/>
      <c r="C87" s="21"/>
      <c r="D87" s="47" t="s">
        <v>4</v>
      </c>
      <c r="E87" s="14">
        <f>IF($B87='Buyer Framework Scoring'!$A$17,'Buyer Framework Scoring'!$B$17,IF($B87='Buyer Framework Scoring'!$A$18,'Buyer Framework Scoring'!$B$18,IF($B87='Buyer Framework Scoring'!$A$19,'Buyer Framework Scoring'!$B$19,IF($B87='Buyer Framework Scoring'!$A$20,'Buyer Framework Scoring'!$B$20))))*IF(D87='Buyer Framework Scoring'!$A$6,'Buyer Framework Scoring'!$B$6,IF(D87='Buyer Framework Scoring'!$A$7,'Buyer Framework Scoring'!$B$7,IF(D87='Buyer Framework Scoring'!$A$8,'Buyer Framework Scoring'!$B$8,IF(D87='Buyer Framework Scoring'!$A$9,'Buyer Framework Scoring'!$B$9))))</f>
        <v>0</v>
      </c>
      <c r="F87" s="13"/>
      <c r="G87" s="14">
        <f>IF($B87='Buyer Framework Scoring'!$A$17,'Buyer Framework Scoring'!$B$17,IF($B87='Buyer Framework Scoring'!$A$18,'Buyer Framework Scoring'!$B$18,IF($B87='Buyer Framework Scoring'!$A$19,'Buyer Framework Scoring'!$B$19,IF($B87='Buyer Framework Scoring'!$A$20,'Buyer Framework Scoring'!$B$20))))*IF(F87='Buyer Framework Scoring'!$A$6,'Buyer Framework Scoring'!$B$6,IF(F87='Buyer Framework Scoring'!$A$7,'Buyer Framework Scoring'!$B$7,IF(F87='Buyer Framework Scoring'!$A$8,'Buyer Framework Scoring'!$B$8,IF(F87='Buyer Framework Scoring'!$A$9,'Buyer Framework Scoring'!$B$9))))</f>
        <v>0</v>
      </c>
      <c r="H87" s="13"/>
      <c r="I87" s="14">
        <f>IF($B87='Buyer Framework Scoring'!$A$17,'Buyer Framework Scoring'!$B$17,IF($B87='Buyer Framework Scoring'!$A$18,'Buyer Framework Scoring'!$B$18,IF($B87='Buyer Framework Scoring'!$A$19,'Buyer Framework Scoring'!$B$19,IF($B87='Buyer Framework Scoring'!$A$20,'Buyer Framework Scoring'!$B$20))))*IF(H87='Buyer Framework Scoring'!$A$6,'Buyer Framework Scoring'!$B$6,IF(H87='Buyer Framework Scoring'!$A$7,'Buyer Framework Scoring'!$B$7,IF(H87='Buyer Framework Scoring'!$A$8,'Buyer Framework Scoring'!$B$8,IF(H87='Buyer Framework Scoring'!$A$9,'Buyer Framework Scoring'!$B$9))))</f>
        <v>0</v>
      </c>
    </row>
    <row r="88" spans="1:9" ht="15.6" x14ac:dyDescent="0.3">
      <c r="A88" s="46"/>
      <c r="B88" s="13"/>
      <c r="C88" s="21"/>
      <c r="D88" s="47"/>
      <c r="E88" s="14"/>
      <c r="F88" s="13"/>
      <c r="G88" s="14"/>
      <c r="H88" s="13"/>
      <c r="I88" s="14"/>
    </row>
    <row r="89" spans="1:9" ht="15.6" x14ac:dyDescent="0.3">
      <c r="A89" s="50" t="s">
        <v>92</v>
      </c>
      <c r="B89" s="51"/>
      <c r="C89" s="21"/>
      <c r="D89" s="52"/>
      <c r="E89" s="53">
        <f>SUM(E79:E87)</f>
        <v>0</v>
      </c>
      <c r="F89" s="51"/>
      <c r="G89" s="53">
        <f>SUM(G79:G87)</f>
        <v>0</v>
      </c>
      <c r="H89" s="51"/>
      <c r="I89" s="53">
        <f>SUM(I79:I87)</f>
        <v>0</v>
      </c>
    </row>
    <row r="90" spans="1:9" ht="15.6" x14ac:dyDescent="0.3">
      <c r="A90" s="46"/>
      <c r="B90" s="13"/>
      <c r="C90" s="21"/>
      <c r="D90" s="47"/>
      <c r="E90" s="14"/>
      <c r="F90" s="13"/>
      <c r="G90" s="14"/>
      <c r="H90" s="13"/>
      <c r="I90" s="14"/>
    </row>
    <row r="91" spans="1:9" ht="21" x14ac:dyDescent="0.4">
      <c r="A91" s="41" t="s">
        <v>93</v>
      </c>
      <c r="B91" s="48"/>
      <c r="C91" s="21"/>
      <c r="D91" s="49"/>
      <c r="E91" s="45"/>
      <c r="F91" s="29"/>
      <c r="G91" s="45"/>
      <c r="H91" s="29"/>
      <c r="I91" s="45"/>
    </row>
    <row r="92" spans="1:9" ht="15.6" x14ac:dyDescent="0.3">
      <c r="A92" s="46" t="s">
        <v>94</v>
      </c>
      <c r="B92" s="13"/>
      <c r="C92" s="21"/>
      <c r="D92" s="47" t="s">
        <v>4</v>
      </c>
      <c r="E92" s="14">
        <f>IF($B92='Buyer Framework Scoring'!$A$17,'Buyer Framework Scoring'!$B$17,IF($B92='Buyer Framework Scoring'!$A$18,'Buyer Framework Scoring'!$B$18,IF($B92='Buyer Framework Scoring'!$A$19,'Buyer Framework Scoring'!$B$19,IF($B92='Buyer Framework Scoring'!$A$20,'Buyer Framework Scoring'!$B$20))))*IF(D92='Buyer Framework Scoring'!$A$6,'Buyer Framework Scoring'!$B$6,IF(D92='Buyer Framework Scoring'!$A$7,'Buyer Framework Scoring'!$B$7,IF(D92='Buyer Framework Scoring'!$A$8,'Buyer Framework Scoring'!$B$8,IF(D92='Buyer Framework Scoring'!$A$9,'Buyer Framework Scoring'!$B$9))))</f>
        <v>0</v>
      </c>
      <c r="F92" s="13"/>
      <c r="G92" s="14">
        <f>IF($B92='Buyer Framework Scoring'!$A$17,'Buyer Framework Scoring'!$B$17,IF($B92='Buyer Framework Scoring'!$A$18,'Buyer Framework Scoring'!$B$18,IF($B92='Buyer Framework Scoring'!$A$19,'Buyer Framework Scoring'!$B$19,IF($B92='Buyer Framework Scoring'!$A$20,'Buyer Framework Scoring'!$B$20))))*IF(F92='Buyer Framework Scoring'!$A$6,'Buyer Framework Scoring'!$B$6,IF(F92='Buyer Framework Scoring'!$A$7,'Buyer Framework Scoring'!$B$7,IF(F92='Buyer Framework Scoring'!$A$8,'Buyer Framework Scoring'!$B$8,IF(F92='Buyer Framework Scoring'!$A$9,'Buyer Framework Scoring'!$B$9))))</f>
        <v>0</v>
      </c>
      <c r="H92" s="13"/>
      <c r="I92" s="14">
        <f>IF($B92='Buyer Framework Scoring'!$A$17,'Buyer Framework Scoring'!$B$17,IF($B92='Buyer Framework Scoring'!$A$18,'Buyer Framework Scoring'!$B$18,IF($B92='Buyer Framework Scoring'!$A$19,'Buyer Framework Scoring'!$B$19,IF($B92='Buyer Framework Scoring'!$A$20,'Buyer Framework Scoring'!$B$20))))*IF(H92='Buyer Framework Scoring'!$A$6,'Buyer Framework Scoring'!$B$6,IF(H92='Buyer Framework Scoring'!$A$7,'Buyer Framework Scoring'!$B$7,IF(H92='Buyer Framework Scoring'!$A$8,'Buyer Framework Scoring'!$B$8,IF(H92='Buyer Framework Scoring'!$A$9,'Buyer Framework Scoring'!$B$9))))</f>
        <v>0</v>
      </c>
    </row>
    <row r="93" spans="1:9" ht="15.6" x14ac:dyDescent="0.3">
      <c r="A93" s="46" t="s">
        <v>95</v>
      </c>
      <c r="B93" s="13"/>
      <c r="C93" s="21"/>
      <c r="D93" s="47" t="s">
        <v>4</v>
      </c>
      <c r="E93" s="14">
        <f>IF($B93='Buyer Framework Scoring'!$A$17,'Buyer Framework Scoring'!$B$17,IF($B93='Buyer Framework Scoring'!$A$18,'Buyer Framework Scoring'!$B$18,IF($B93='Buyer Framework Scoring'!$A$19,'Buyer Framework Scoring'!$B$19,IF($B93='Buyer Framework Scoring'!$A$20,'Buyer Framework Scoring'!$B$20))))*IF(D93='Buyer Framework Scoring'!$A$6,'Buyer Framework Scoring'!$B$6,IF(D93='Buyer Framework Scoring'!$A$7,'Buyer Framework Scoring'!$B$7,IF(D93='Buyer Framework Scoring'!$A$8,'Buyer Framework Scoring'!$B$8,IF(D93='Buyer Framework Scoring'!$A$9,'Buyer Framework Scoring'!$B$9))))</f>
        <v>0</v>
      </c>
      <c r="F93" s="13"/>
      <c r="G93" s="14">
        <f>IF($B93='Buyer Framework Scoring'!$A$17,'Buyer Framework Scoring'!$B$17,IF($B93='Buyer Framework Scoring'!$A$18,'Buyer Framework Scoring'!$B$18,IF($B93='Buyer Framework Scoring'!$A$19,'Buyer Framework Scoring'!$B$19,IF($B93='Buyer Framework Scoring'!$A$20,'Buyer Framework Scoring'!$B$20))))*IF(F93='Buyer Framework Scoring'!$A$6,'Buyer Framework Scoring'!$B$6,IF(F93='Buyer Framework Scoring'!$A$7,'Buyer Framework Scoring'!$B$7,IF(F93='Buyer Framework Scoring'!$A$8,'Buyer Framework Scoring'!$B$8,IF(F93='Buyer Framework Scoring'!$A$9,'Buyer Framework Scoring'!$B$9))))</f>
        <v>0</v>
      </c>
      <c r="H93" s="13"/>
      <c r="I93" s="14">
        <f>IF($B93='Buyer Framework Scoring'!$A$17,'Buyer Framework Scoring'!$B$17,IF($B93='Buyer Framework Scoring'!$A$18,'Buyer Framework Scoring'!$B$18,IF($B93='Buyer Framework Scoring'!$A$19,'Buyer Framework Scoring'!$B$19,IF($B93='Buyer Framework Scoring'!$A$20,'Buyer Framework Scoring'!$B$20))))*IF(H93='Buyer Framework Scoring'!$A$6,'Buyer Framework Scoring'!$B$6,IF(H93='Buyer Framework Scoring'!$A$7,'Buyer Framework Scoring'!$B$7,IF(H93='Buyer Framework Scoring'!$A$8,'Buyer Framework Scoring'!$B$8,IF(H93='Buyer Framework Scoring'!$A$9,'Buyer Framework Scoring'!$B$9))))</f>
        <v>0</v>
      </c>
    </row>
    <row r="94" spans="1:9" ht="15.6" x14ac:dyDescent="0.3">
      <c r="A94" s="46" t="s">
        <v>96</v>
      </c>
      <c r="B94" s="13"/>
      <c r="C94" s="21"/>
      <c r="D94" s="47" t="s">
        <v>4</v>
      </c>
      <c r="E94" s="14">
        <f>IF($B94='Buyer Framework Scoring'!$A$17,'Buyer Framework Scoring'!$B$17,IF($B94='Buyer Framework Scoring'!$A$18,'Buyer Framework Scoring'!$B$18,IF($B94='Buyer Framework Scoring'!$A$19,'Buyer Framework Scoring'!$B$19,IF($B94='Buyer Framework Scoring'!$A$20,'Buyer Framework Scoring'!$B$20))))*IF(D94='Buyer Framework Scoring'!$A$6,'Buyer Framework Scoring'!$B$6,IF(D94='Buyer Framework Scoring'!$A$7,'Buyer Framework Scoring'!$B$7,IF(D94='Buyer Framework Scoring'!$A$8,'Buyer Framework Scoring'!$B$8,IF(D94='Buyer Framework Scoring'!$A$9,'Buyer Framework Scoring'!$B$9))))</f>
        <v>0</v>
      </c>
      <c r="F94" s="13"/>
      <c r="G94" s="14">
        <f>IF($B94='Buyer Framework Scoring'!$A$17,'Buyer Framework Scoring'!$B$17,IF($B94='Buyer Framework Scoring'!$A$18,'Buyer Framework Scoring'!$B$18,IF($B94='Buyer Framework Scoring'!$A$19,'Buyer Framework Scoring'!$B$19,IF($B94='Buyer Framework Scoring'!$A$20,'Buyer Framework Scoring'!$B$20))))*IF(F94='Buyer Framework Scoring'!$A$6,'Buyer Framework Scoring'!$B$6,IF(F94='Buyer Framework Scoring'!$A$7,'Buyer Framework Scoring'!$B$7,IF(F94='Buyer Framework Scoring'!$A$8,'Buyer Framework Scoring'!$B$8,IF(F94='Buyer Framework Scoring'!$A$9,'Buyer Framework Scoring'!$B$9))))</f>
        <v>0</v>
      </c>
      <c r="H94" s="13"/>
      <c r="I94" s="14">
        <f>IF($B94='Buyer Framework Scoring'!$A$17,'Buyer Framework Scoring'!$B$17,IF($B94='Buyer Framework Scoring'!$A$18,'Buyer Framework Scoring'!$B$18,IF($B94='Buyer Framework Scoring'!$A$19,'Buyer Framework Scoring'!$B$19,IF($B94='Buyer Framework Scoring'!$A$20,'Buyer Framework Scoring'!$B$20))))*IF(H94='Buyer Framework Scoring'!$A$6,'Buyer Framework Scoring'!$B$6,IF(H94='Buyer Framework Scoring'!$A$7,'Buyer Framework Scoring'!$B$7,IF(H94='Buyer Framework Scoring'!$A$8,'Buyer Framework Scoring'!$B$8,IF(H94='Buyer Framework Scoring'!$A$9,'Buyer Framework Scoring'!$B$9))))</f>
        <v>0</v>
      </c>
    </row>
    <row r="95" spans="1:9" ht="15.6" x14ac:dyDescent="0.3">
      <c r="A95" s="46" t="s">
        <v>97</v>
      </c>
      <c r="B95" s="13"/>
      <c r="C95" s="21"/>
      <c r="D95" s="47" t="s">
        <v>4</v>
      </c>
      <c r="E95" s="14">
        <f>IF($B95='Buyer Framework Scoring'!$A$17,'Buyer Framework Scoring'!$B$17,IF($B95='Buyer Framework Scoring'!$A$18,'Buyer Framework Scoring'!$B$18,IF($B95='Buyer Framework Scoring'!$A$19,'Buyer Framework Scoring'!$B$19,IF($B95='Buyer Framework Scoring'!$A$20,'Buyer Framework Scoring'!$B$20))))*IF(D95='Buyer Framework Scoring'!$A$6,'Buyer Framework Scoring'!$B$6,IF(D95='Buyer Framework Scoring'!$A$7,'Buyer Framework Scoring'!$B$7,IF(D95='Buyer Framework Scoring'!$A$8,'Buyer Framework Scoring'!$B$8,IF(D95='Buyer Framework Scoring'!$A$9,'Buyer Framework Scoring'!$B$9))))</f>
        <v>0</v>
      </c>
      <c r="F95" s="13"/>
      <c r="G95" s="14">
        <f>IF($B95='Buyer Framework Scoring'!$A$17,'Buyer Framework Scoring'!$B$17,IF($B95='Buyer Framework Scoring'!$A$18,'Buyer Framework Scoring'!$B$18,IF($B95='Buyer Framework Scoring'!$A$19,'Buyer Framework Scoring'!$B$19,IF($B95='Buyer Framework Scoring'!$A$20,'Buyer Framework Scoring'!$B$20))))*IF(F95='Buyer Framework Scoring'!$A$6,'Buyer Framework Scoring'!$B$6,IF(F95='Buyer Framework Scoring'!$A$7,'Buyer Framework Scoring'!$B$7,IF(F95='Buyer Framework Scoring'!$A$8,'Buyer Framework Scoring'!$B$8,IF(F95='Buyer Framework Scoring'!$A$9,'Buyer Framework Scoring'!$B$9))))</f>
        <v>0</v>
      </c>
      <c r="H95" s="13"/>
      <c r="I95" s="14">
        <f>IF($B95='Buyer Framework Scoring'!$A$17,'Buyer Framework Scoring'!$B$17,IF($B95='Buyer Framework Scoring'!$A$18,'Buyer Framework Scoring'!$B$18,IF($B95='Buyer Framework Scoring'!$A$19,'Buyer Framework Scoring'!$B$19,IF($B95='Buyer Framework Scoring'!$A$20,'Buyer Framework Scoring'!$B$20))))*IF(H95='Buyer Framework Scoring'!$A$6,'Buyer Framework Scoring'!$B$6,IF(H95='Buyer Framework Scoring'!$A$7,'Buyer Framework Scoring'!$B$7,IF(H95='Buyer Framework Scoring'!$A$8,'Buyer Framework Scoring'!$B$8,IF(H95='Buyer Framework Scoring'!$A$9,'Buyer Framework Scoring'!$B$9))))</f>
        <v>0</v>
      </c>
    </row>
    <row r="96" spans="1:9" ht="15.6" x14ac:dyDescent="0.3">
      <c r="A96" s="46" t="s">
        <v>98</v>
      </c>
      <c r="B96" s="13"/>
      <c r="C96" s="21"/>
      <c r="D96" s="47" t="s">
        <v>4</v>
      </c>
      <c r="E96" s="14">
        <f>IF($B96='Buyer Framework Scoring'!$A$17,'Buyer Framework Scoring'!$B$17,IF($B96='Buyer Framework Scoring'!$A$18,'Buyer Framework Scoring'!$B$18,IF($B96='Buyer Framework Scoring'!$A$19,'Buyer Framework Scoring'!$B$19,IF($B96='Buyer Framework Scoring'!$A$20,'Buyer Framework Scoring'!$B$20))))*IF(D96='Buyer Framework Scoring'!$A$6,'Buyer Framework Scoring'!$B$6,IF(D96='Buyer Framework Scoring'!$A$7,'Buyer Framework Scoring'!$B$7,IF(D96='Buyer Framework Scoring'!$A$8,'Buyer Framework Scoring'!$B$8,IF(D96='Buyer Framework Scoring'!$A$9,'Buyer Framework Scoring'!$B$9))))</f>
        <v>0</v>
      </c>
      <c r="F96" s="13"/>
      <c r="G96" s="14">
        <f>IF($B96='Buyer Framework Scoring'!$A$17,'Buyer Framework Scoring'!$B$17,IF($B96='Buyer Framework Scoring'!$A$18,'Buyer Framework Scoring'!$B$18,IF($B96='Buyer Framework Scoring'!$A$19,'Buyer Framework Scoring'!$B$19,IF($B96='Buyer Framework Scoring'!$A$20,'Buyer Framework Scoring'!$B$20))))*IF(F96='Buyer Framework Scoring'!$A$6,'Buyer Framework Scoring'!$B$6,IF(F96='Buyer Framework Scoring'!$A$7,'Buyer Framework Scoring'!$B$7,IF(F96='Buyer Framework Scoring'!$A$8,'Buyer Framework Scoring'!$B$8,IF(F96='Buyer Framework Scoring'!$A$9,'Buyer Framework Scoring'!$B$9))))</f>
        <v>0</v>
      </c>
      <c r="H96" s="13"/>
      <c r="I96" s="14">
        <f>IF($B96='Buyer Framework Scoring'!$A$17,'Buyer Framework Scoring'!$B$17,IF($B96='Buyer Framework Scoring'!$A$18,'Buyer Framework Scoring'!$B$18,IF($B96='Buyer Framework Scoring'!$A$19,'Buyer Framework Scoring'!$B$19,IF($B96='Buyer Framework Scoring'!$A$20,'Buyer Framework Scoring'!$B$20))))*IF(H96='Buyer Framework Scoring'!$A$6,'Buyer Framework Scoring'!$B$6,IF(H96='Buyer Framework Scoring'!$A$7,'Buyer Framework Scoring'!$B$7,IF(H96='Buyer Framework Scoring'!$A$8,'Buyer Framework Scoring'!$B$8,IF(H96='Buyer Framework Scoring'!$A$9,'Buyer Framework Scoring'!$B$9))))</f>
        <v>0</v>
      </c>
    </row>
    <row r="97" spans="1:9" ht="15.6" x14ac:dyDescent="0.3">
      <c r="A97" s="46" t="s">
        <v>99</v>
      </c>
      <c r="B97" s="13"/>
      <c r="C97" s="21"/>
      <c r="D97" s="47" t="s">
        <v>4</v>
      </c>
      <c r="E97" s="14">
        <f>IF($B97='Buyer Framework Scoring'!$A$17,'Buyer Framework Scoring'!$B$17,IF($B97='Buyer Framework Scoring'!$A$18,'Buyer Framework Scoring'!$B$18,IF($B97='Buyer Framework Scoring'!$A$19,'Buyer Framework Scoring'!$B$19,IF($B97='Buyer Framework Scoring'!$A$20,'Buyer Framework Scoring'!$B$20))))*IF(D97='Buyer Framework Scoring'!$A$6,'Buyer Framework Scoring'!$B$6,IF(D97='Buyer Framework Scoring'!$A$7,'Buyer Framework Scoring'!$B$7,IF(D97='Buyer Framework Scoring'!$A$8,'Buyer Framework Scoring'!$B$8,IF(D97='Buyer Framework Scoring'!$A$9,'Buyer Framework Scoring'!$B$9))))</f>
        <v>0</v>
      </c>
      <c r="F97" s="13"/>
      <c r="G97" s="14">
        <f>IF($B97='Buyer Framework Scoring'!$A$17,'Buyer Framework Scoring'!$B$17,IF($B97='Buyer Framework Scoring'!$A$18,'Buyer Framework Scoring'!$B$18,IF($B97='Buyer Framework Scoring'!$A$19,'Buyer Framework Scoring'!$B$19,IF($B97='Buyer Framework Scoring'!$A$20,'Buyer Framework Scoring'!$B$20))))*IF(F97='Buyer Framework Scoring'!$A$6,'Buyer Framework Scoring'!$B$6,IF(F97='Buyer Framework Scoring'!$A$7,'Buyer Framework Scoring'!$B$7,IF(F97='Buyer Framework Scoring'!$A$8,'Buyer Framework Scoring'!$B$8,IF(F97='Buyer Framework Scoring'!$A$9,'Buyer Framework Scoring'!$B$9))))</f>
        <v>0</v>
      </c>
      <c r="H97" s="13"/>
      <c r="I97" s="14">
        <f>IF($B97='Buyer Framework Scoring'!$A$17,'Buyer Framework Scoring'!$B$17,IF($B97='Buyer Framework Scoring'!$A$18,'Buyer Framework Scoring'!$B$18,IF($B97='Buyer Framework Scoring'!$A$19,'Buyer Framework Scoring'!$B$19,IF($B97='Buyer Framework Scoring'!$A$20,'Buyer Framework Scoring'!$B$20))))*IF(H97='Buyer Framework Scoring'!$A$6,'Buyer Framework Scoring'!$B$6,IF(H97='Buyer Framework Scoring'!$A$7,'Buyer Framework Scoring'!$B$7,IF(H97='Buyer Framework Scoring'!$A$8,'Buyer Framework Scoring'!$B$8,IF(H97='Buyer Framework Scoring'!$A$9,'Buyer Framework Scoring'!$B$9))))</f>
        <v>0</v>
      </c>
    </row>
    <row r="98" spans="1:9" ht="15.6" x14ac:dyDescent="0.3">
      <c r="A98" s="46"/>
      <c r="B98" s="13"/>
      <c r="C98" s="21"/>
      <c r="D98" s="47"/>
      <c r="E98" s="14"/>
      <c r="F98" s="13"/>
      <c r="G98" s="14"/>
      <c r="H98" s="13"/>
      <c r="I98" s="14"/>
    </row>
    <row r="99" spans="1:9" ht="15.6" x14ac:dyDescent="0.3">
      <c r="A99" s="50" t="s">
        <v>100</v>
      </c>
      <c r="B99" s="51"/>
      <c r="C99" s="21"/>
      <c r="D99" s="52"/>
      <c r="E99" s="53">
        <f>SUM(E92:E97)</f>
        <v>0</v>
      </c>
      <c r="F99" s="51"/>
      <c r="G99" s="53">
        <f>SUM(G92:G97)</f>
        <v>0</v>
      </c>
      <c r="H99" s="51"/>
      <c r="I99" s="53">
        <f>SUM(I92:I97)</f>
        <v>0</v>
      </c>
    </row>
    <row r="100" spans="1:9" ht="15.6" x14ac:dyDescent="0.3">
      <c r="A100" s="54"/>
      <c r="B100" s="55"/>
      <c r="C100" s="56"/>
      <c r="D100" s="57"/>
      <c r="E100" s="58"/>
      <c r="F100" s="55"/>
      <c r="G100" s="58"/>
      <c r="H100" s="55"/>
      <c r="I100" s="58"/>
    </row>
    <row r="101" spans="1:9" ht="15.6" x14ac:dyDescent="0.3">
      <c r="C101" s="57"/>
    </row>
    <row r="102" spans="1:9" ht="15.6" x14ac:dyDescent="0.3">
      <c r="A102" s="52" t="s">
        <v>101</v>
      </c>
      <c r="B102" s="59" t="s">
        <v>102</v>
      </c>
      <c r="C102" s="60"/>
      <c r="D102" s="61"/>
      <c r="E102" s="62" t="str">
        <f>D2</f>
        <v>DivvyCloud</v>
      </c>
      <c r="F102" s="61"/>
      <c r="G102" s="62" t="str">
        <f>F2</f>
        <v>Vendor TBD</v>
      </c>
      <c r="H102" s="61"/>
      <c r="I102" s="62" t="str">
        <f>H2</f>
        <v>Vendor TBD</v>
      </c>
    </row>
    <row r="103" spans="1:9" ht="15.6" x14ac:dyDescent="0.3">
      <c r="B103" s="63" t="str">
        <f>A5</f>
        <v>Cloud and Services Support</v>
      </c>
      <c r="C103" s="60"/>
      <c r="D103" s="64"/>
      <c r="E103" s="65">
        <f>E17</f>
        <v>0</v>
      </c>
      <c r="F103" s="64"/>
      <c r="G103" s="65">
        <f>G17</f>
        <v>0</v>
      </c>
      <c r="H103" s="64"/>
      <c r="I103" s="65">
        <f>I17</f>
        <v>0</v>
      </c>
    </row>
    <row r="104" spans="1:9" ht="15.6" x14ac:dyDescent="0.3">
      <c r="B104" s="15" t="str">
        <f>A19</f>
        <v>Operations</v>
      </c>
      <c r="C104" s="66"/>
      <c r="D104" s="67"/>
      <c r="E104" s="65">
        <f>E33</f>
        <v>0</v>
      </c>
      <c r="F104" s="64"/>
      <c r="G104" s="65">
        <f>G33</f>
        <v>0</v>
      </c>
      <c r="H104" s="64"/>
      <c r="I104" s="65">
        <f>I33</f>
        <v>0</v>
      </c>
    </row>
    <row r="105" spans="1:9" ht="15.6" x14ac:dyDescent="0.3">
      <c r="B105" s="15" t="s">
        <v>45</v>
      </c>
      <c r="C105" s="66"/>
      <c r="D105" s="67"/>
      <c r="E105" s="65">
        <f>E47</f>
        <v>0</v>
      </c>
      <c r="F105" s="64"/>
      <c r="G105" s="65">
        <f>G47</f>
        <v>0</v>
      </c>
      <c r="H105" s="64"/>
      <c r="I105" s="65">
        <f>I47</f>
        <v>0</v>
      </c>
    </row>
    <row r="106" spans="1:9" ht="15.6" x14ac:dyDescent="0.3">
      <c r="B106" s="15" t="str">
        <f>A49</f>
        <v>Compliance and Standards</v>
      </c>
      <c r="C106" s="66"/>
      <c r="D106" s="67"/>
      <c r="E106" s="65">
        <f>E62</f>
        <v>0</v>
      </c>
      <c r="F106" s="64"/>
      <c r="G106" s="65">
        <f>G62</f>
        <v>0</v>
      </c>
      <c r="H106" s="64"/>
      <c r="I106" s="65">
        <f>I62</f>
        <v>0</v>
      </c>
    </row>
    <row r="107" spans="1:9" ht="15.6" x14ac:dyDescent="0.3">
      <c r="B107" s="15" t="str">
        <f>A64</f>
        <v>Security</v>
      </c>
      <c r="C107" s="66"/>
      <c r="D107" s="67"/>
      <c r="E107" s="65">
        <f>E76</f>
        <v>0</v>
      </c>
      <c r="F107" s="64"/>
      <c r="G107" s="65">
        <f>G76</f>
        <v>0</v>
      </c>
      <c r="H107" s="64"/>
      <c r="I107" s="65">
        <f>I76</f>
        <v>0</v>
      </c>
    </row>
    <row r="108" spans="1:9" ht="15.6" x14ac:dyDescent="0.3">
      <c r="B108" s="15" t="str">
        <f>A78</f>
        <v>Governance</v>
      </c>
      <c r="C108" s="66"/>
      <c r="D108" s="67"/>
      <c r="E108" s="65">
        <f>E89</f>
        <v>0</v>
      </c>
      <c r="F108" s="64"/>
      <c r="G108" s="65">
        <f>G89</f>
        <v>0</v>
      </c>
      <c r="H108" s="64"/>
      <c r="I108" s="65">
        <f>I89</f>
        <v>0</v>
      </c>
    </row>
    <row r="109" spans="1:9" ht="15.6" x14ac:dyDescent="0.3">
      <c r="B109" s="15" t="str">
        <f>A91</f>
        <v>Out-of-the-box Integration</v>
      </c>
      <c r="C109" s="66"/>
      <c r="D109" s="67"/>
      <c r="E109" s="65">
        <f>E99</f>
        <v>0</v>
      </c>
      <c r="F109" s="64"/>
      <c r="G109" s="65">
        <f>G99</f>
        <v>0</v>
      </c>
      <c r="H109" s="64"/>
      <c r="I109" s="65">
        <f>I99</f>
        <v>0</v>
      </c>
    </row>
    <row r="110" spans="1:9" ht="15.6" x14ac:dyDescent="0.3">
      <c r="B110" s="15"/>
      <c r="C110" s="66"/>
      <c r="D110" s="67"/>
      <c r="E110" s="65"/>
      <c r="F110" s="64"/>
      <c r="G110" s="65"/>
      <c r="H110" s="64"/>
      <c r="I110" s="65"/>
    </row>
    <row r="111" spans="1:9" ht="15.6" x14ac:dyDescent="0.3">
      <c r="B111" s="68" t="s">
        <v>103</v>
      </c>
      <c r="C111" s="69"/>
      <c r="D111" s="70"/>
      <c r="E111" s="71">
        <f>SUM(E103:E109)</f>
        <v>0</v>
      </c>
      <c r="F111" s="72"/>
      <c r="G111" s="71">
        <f>SUM(G103:G109)</f>
        <v>0</v>
      </c>
      <c r="H111" s="72"/>
      <c r="I111" s="71">
        <f>SUM(I103:I109)</f>
        <v>0</v>
      </c>
    </row>
  </sheetData>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prompt="Choose a priority - Select High, Moderate, Low, or Not Applicable to assign a priority to this feature.  Scoring for these is controlled in the &quot;Buyer Framework Scoring&quot; worksheet. _x000a_" xr:uid="{00000000-0002-0000-0100-000000000000}">
          <x14:formula1>
            <xm:f>'Buyer Framework Scoring'!$A$17:$A$20</xm:f>
          </x14:formula1>
          <xm:sqref>B6:B17 B20:B31 B36:B45 B50:B60 B65:B74 B79:B87 B92:B97</xm:sqref>
        </x14:dataValidation>
        <x14:dataValidation type="list" allowBlank="1" showInputMessage="1" showErrorMessage="1" prompt="Determine level of support - Determine the level of support provided by the vendor from the drop down list.    Options and scoring template is controlled in the &quot;Buyer Framework Scoring&quot; worksheet. " xr:uid="{00000000-0002-0000-0100-000001000000}">
          <x14:formula1>
            <xm:f>'Buyer Framework Scoring'!$A$6:$A$9</xm:f>
          </x14:formula1>
          <xm:sqref>H6:H15 D6:D16 F6:F16 D20:D31 F20:F31 H20:H31 D36:D45 F36:F45 H36:H45 D50:D60 F50:F60 H50:H60 D65:D74 F65:F74 H65:H74 D79:D87 F79:F87 H79:H87 D92:D97 F92:F97 H92:H97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20"/>
  <sheetViews>
    <sheetView workbookViewId="0"/>
  </sheetViews>
  <sheetFormatPr defaultColWidth="11.1796875" defaultRowHeight="15" customHeight="1" x14ac:dyDescent="0.25"/>
  <cols>
    <col min="1" max="1" width="18" customWidth="1"/>
    <col min="2" max="2" width="19.81640625" customWidth="1"/>
    <col min="3" max="3" width="18.81640625" customWidth="1"/>
    <col min="4" max="26" width="8.81640625" customWidth="1"/>
  </cols>
  <sheetData>
    <row r="4" spans="1:2" x14ac:dyDescent="0.3">
      <c r="A4" s="11" t="s">
        <v>3</v>
      </c>
      <c r="B4" s="12"/>
    </row>
    <row r="5" spans="1:2" x14ac:dyDescent="0.3">
      <c r="A5" s="13"/>
      <c r="B5" s="14"/>
    </row>
    <row r="6" spans="1:2" x14ac:dyDescent="0.3">
      <c r="A6" s="15" t="s">
        <v>4</v>
      </c>
      <c r="B6" s="16">
        <v>3</v>
      </c>
    </row>
    <row r="7" spans="1:2" x14ac:dyDescent="0.3">
      <c r="A7" s="15" t="s">
        <v>5</v>
      </c>
      <c r="B7" s="16">
        <v>2</v>
      </c>
    </row>
    <row r="8" spans="1:2" x14ac:dyDescent="0.3">
      <c r="A8" s="15" t="s">
        <v>6</v>
      </c>
      <c r="B8" s="16">
        <v>1</v>
      </c>
    </row>
    <row r="9" spans="1:2" x14ac:dyDescent="0.3">
      <c r="A9" s="17" t="s">
        <v>7</v>
      </c>
      <c r="B9" s="18">
        <v>0</v>
      </c>
    </row>
    <row r="15" spans="1:2" x14ac:dyDescent="0.3">
      <c r="A15" s="11" t="s">
        <v>8</v>
      </c>
      <c r="B15" s="12"/>
    </row>
    <row r="16" spans="1:2" x14ac:dyDescent="0.3">
      <c r="A16" s="13"/>
      <c r="B16" s="14"/>
    </row>
    <row r="17" spans="1:2" x14ac:dyDescent="0.3">
      <c r="A17" s="15" t="s">
        <v>9</v>
      </c>
      <c r="B17" s="16">
        <v>3</v>
      </c>
    </row>
    <row r="18" spans="1:2" x14ac:dyDescent="0.3">
      <c r="A18" s="15" t="s">
        <v>10</v>
      </c>
      <c r="B18" s="16">
        <v>2</v>
      </c>
    </row>
    <row r="19" spans="1:2" x14ac:dyDescent="0.3">
      <c r="A19" s="15" t="s">
        <v>11</v>
      </c>
      <c r="B19" s="16">
        <v>1</v>
      </c>
    </row>
    <row r="20" spans="1:2" x14ac:dyDescent="0.3">
      <c r="A20" s="17" t="s">
        <v>12</v>
      </c>
      <c r="B20" s="18">
        <v>0</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 and FAQ</vt:lpstr>
      <vt:lpstr>Buyer Framework Worksheet</vt:lpstr>
      <vt:lpstr>Buyer Framework 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Koren</dc:creator>
  <cp:lastModifiedBy>Marla Rosner</cp:lastModifiedBy>
  <dcterms:created xsi:type="dcterms:W3CDTF">2018-06-25T14:46:38Z</dcterms:created>
  <dcterms:modified xsi:type="dcterms:W3CDTF">2021-03-23T21:24:04Z</dcterms:modified>
</cp:coreProperties>
</file>